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уктарово-Урдала\Desktop\2022\ПРОЧЕЕ\127\01.10.2022 г\"/>
    </mc:Choice>
  </mc:AlternateContent>
  <bookViews>
    <workbookView xWindow="360" yWindow="276" windowWidth="14940" windowHeight="9156"/>
  </bookViews>
  <sheets>
    <sheet name="Отчет об исполнении бюджета ГР" sheetId="1" r:id="rId1"/>
  </sheets>
  <definedNames>
    <definedName name="LAST_CELL" localSheetId="0">'Отчет об исполнении бюджета ГР'!$FJ$126</definedName>
  </definedNames>
  <calcPr calcId="152511"/>
</workbook>
</file>

<file path=xl/calcChain.xml><?xml version="1.0" encoding="utf-8"?>
<calcChain xmlns="http://schemas.openxmlformats.org/spreadsheetml/2006/main">
  <c r="EE19" i="1" l="1"/>
  <c r="ET19" i="1" s="1"/>
  <c r="EE20" i="1"/>
  <c r="ET20" i="1" s="1"/>
  <c r="EE21" i="1"/>
  <c r="ET21" i="1" s="1"/>
  <c r="EE22" i="1"/>
  <c r="ET22" i="1" s="1"/>
  <c r="EE23" i="1"/>
  <c r="ET23" i="1" s="1"/>
  <c r="EE24" i="1"/>
  <c r="ET24" i="1" s="1"/>
  <c r="EE25" i="1"/>
  <c r="ET25" i="1" s="1"/>
  <c r="EE26" i="1"/>
  <c r="ET26" i="1" s="1"/>
  <c r="EE27" i="1"/>
  <c r="ET27" i="1" s="1"/>
  <c r="EE28" i="1"/>
  <c r="ET28" i="1" s="1"/>
  <c r="EE29" i="1"/>
  <c r="ET29" i="1" s="1"/>
  <c r="EE30" i="1"/>
  <c r="ET30" i="1" s="1"/>
  <c r="EE31" i="1"/>
  <c r="ET31" i="1" s="1"/>
  <c r="EE32" i="1"/>
  <c r="ET32" i="1" s="1"/>
  <c r="EE33" i="1"/>
  <c r="ET33" i="1" s="1"/>
  <c r="EE34" i="1"/>
  <c r="ET34" i="1" s="1"/>
  <c r="EE35" i="1"/>
  <c r="ET35" i="1" s="1"/>
  <c r="EE36" i="1"/>
  <c r="ET36" i="1" s="1"/>
  <c r="EE37" i="1"/>
  <c r="ET37" i="1" s="1"/>
  <c r="EE38" i="1"/>
  <c r="ET38" i="1" s="1"/>
  <c r="EE39" i="1"/>
  <c r="ET39" i="1" s="1"/>
  <c r="EE40" i="1"/>
  <c r="ET40" i="1" s="1"/>
  <c r="DX55" i="1"/>
  <c r="EK55" i="1" s="1"/>
  <c r="EX55" i="1"/>
  <c r="DX56" i="1"/>
  <c r="EK56" i="1"/>
  <c r="EX56" i="1"/>
  <c r="DX57" i="1"/>
  <c r="EK57" i="1" s="1"/>
  <c r="EX57" i="1"/>
  <c r="DX58" i="1"/>
  <c r="EK58" i="1"/>
  <c r="EX58" i="1"/>
  <c r="DX59" i="1"/>
  <c r="EK59" i="1" s="1"/>
  <c r="EX59" i="1"/>
  <c r="DX60" i="1"/>
  <c r="EK60" i="1"/>
  <c r="EX60" i="1"/>
  <c r="DX61" i="1"/>
  <c r="EK61" i="1" s="1"/>
  <c r="EX61" i="1"/>
  <c r="DX62" i="1"/>
  <c r="EK62" i="1"/>
  <c r="EX62" i="1"/>
  <c r="DX63" i="1"/>
  <c r="EK63" i="1" s="1"/>
  <c r="EX63" i="1"/>
  <c r="DX64" i="1"/>
  <c r="EK64" i="1"/>
  <c r="EX64" i="1"/>
  <c r="DX65" i="1"/>
  <c r="EK65" i="1" s="1"/>
  <c r="EX65" i="1"/>
  <c r="DX66" i="1"/>
  <c r="EK66" i="1"/>
  <c r="EX66" i="1"/>
  <c r="DX67" i="1"/>
  <c r="EK67" i="1" s="1"/>
  <c r="DX68" i="1"/>
  <c r="EK68" i="1"/>
  <c r="EX68" i="1"/>
  <c r="DX69" i="1"/>
  <c r="EK69" i="1" s="1"/>
  <c r="DX70" i="1"/>
  <c r="EK70" i="1"/>
  <c r="EX70" i="1"/>
  <c r="DX71" i="1"/>
  <c r="EK71" i="1" s="1"/>
  <c r="DX72" i="1"/>
  <c r="EK72" i="1"/>
  <c r="EX72" i="1"/>
  <c r="DX73" i="1"/>
  <c r="EK73" i="1" s="1"/>
  <c r="DX74" i="1"/>
  <c r="EK74" i="1"/>
  <c r="EX74" i="1"/>
  <c r="DX75" i="1"/>
  <c r="EK75" i="1" s="1"/>
  <c r="EX75" i="1"/>
  <c r="DX76" i="1"/>
  <c r="EK76" i="1"/>
  <c r="EX76" i="1"/>
  <c r="DX77" i="1"/>
  <c r="EK77" i="1" s="1"/>
  <c r="EX77" i="1"/>
  <c r="DX78" i="1"/>
  <c r="EK78" i="1"/>
  <c r="EX78" i="1"/>
  <c r="DX79" i="1"/>
  <c r="EK79" i="1" s="1"/>
  <c r="DX80" i="1"/>
  <c r="EK80" i="1"/>
  <c r="EX80" i="1"/>
  <c r="DX81" i="1"/>
  <c r="EK81" i="1" s="1"/>
  <c r="DX82" i="1"/>
  <c r="EK82" i="1"/>
  <c r="EX82" i="1"/>
  <c r="DX83" i="1"/>
  <c r="EK83" i="1" s="1"/>
  <c r="DX84" i="1"/>
  <c r="EK84" i="1"/>
  <c r="EX84" i="1"/>
  <c r="DX85" i="1"/>
  <c r="EK85" i="1" s="1"/>
  <c r="DX86" i="1"/>
  <c r="EK86" i="1"/>
  <c r="EX86" i="1"/>
  <c r="DX87" i="1"/>
  <c r="EK87" i="1" s="1"/>
  <c r="DX88" i="1"/>
  <c r="EK88" i="1"/>
  <c r="EX88" i="1"/>
  <c r="DX89" i="1"/>
  <c r="EK89" i="1" s="1"/>
  <c r="DX90" i="1"/>
  <c r="EK90" i="1"/>
  <c r="EX90" i="1"/>
  <c r="DX91" i="1"/>
  <c r="EE103" i="1"/>
  <c r="ET103" i="1"/>
  <c r="EE104" i="1"/>
  <c r="ET104" i="1"/>
  <c r="EE105" i="1"/>
  <c r="ET105" i="1"/>
  <c r="EE106" i="1"/>
  <c r="ET106" i="1"/>
  <c r="EE107" i="1"/>
  <c r="ET107" i="1"/>
  <c r="EE108" i="1"/>
  <c r="ET108" i="1"/>
  <c r="EE109" i="1"/>
  <c r="EE110" i="1"/>
  <c r="EE111" i="1"/>
  <c r="EE112" i="1"/>
  <c r="EE113" i="1"/>
  <c r="EE114" i="1"/>
  <c r="EE115" i="1"/>
  <c r="EE116" i="1"/>
  <c r="EE117" i="1"/>
  <c r="EX89" i="1" l="1"/>
  <c r="EX87" i="1"/>
  <c r="EX85" i="1"/>
  <c r="EX83" i="1"/>
  <c r="EX81" i="1"/>
  <c r="EX79" i="1"/>
  <c r="EX73" i="1"/>
  <c r="EX71" i="1"/>
  <c r="EX69" i="1"/>
  <c r="EX67" i="1"/>
</calcChain>
</file>

<file path=xl/sharedStrings.xml><?xml version="1.0" encoding="utf-8"?>
<sst xmlns="http://schemas.openxmlformats.org/spreadsheetml/2006/main" count="215" uniqueCount="176">
  <si>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</si>
  <si>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</si>
  <si>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</si>
  <si>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</si>
  <si>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</si>
  <si>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</si>
  <si>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</si>
  <si>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</si>
  <si>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</si>
  <si>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</si>
  <si>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</si>
  <si>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</si>
  <si>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</si>
  <si>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</si>
  <si>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</si>
  <si>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</si>
  <si>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01.10.2022 г.</t>
  </si>
  <si>
    <t>04.10.2022</t>
  </si>
  <si>
    <t>Исполком МО "Глазовское СП"</t>
  </si>
  <si>
    <t>бюджет муниципального образования "Глазовское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</si>
  <si>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</si>
  <si>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</si>
  <si>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</si>
  <si>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</si>
  <si>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</si>
  <si>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</si>
  <si>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</si>
  <si>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</si>
  <si>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</si>
  <si>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</si>
  <si>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</si>
  <si>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</si>
  <si>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</si>
  <si>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</si>
  <si>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</si>
  <si>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</si>
  <si>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</si>
  <si>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</si>
  <si>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</si>
  <si>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</si>
  <si>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</si>
  <si>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18210102010013000110111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</si>
  <si>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</si>
  <si>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</si>
  <si>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</si>
  <si>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18210102030012100110111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</si>
  <si>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</si>
  <si>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</si>
  <si>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</si>
  <si>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</si>
  <si>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</si>
  <si>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</si>
  <si>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</t>
  </si>
  <si>
    <t>18210606033100000110111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</si>
  <si>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</si>
  <si>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</si>
  <si>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физических лиц, обладающих земельным участком, расположенным в границах сельских поселений</t>
  </si>
  <si>
    <t>18210606043100000110111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</si>
  <si>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</si>
  <si>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</si>
  <si>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</si>
  <si>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</si>
  <si>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Прочие доходы от компенсации затрат бюджетов сельских поселений</t>
  </si>
  <si>
    <t>92611302995100000130134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</si>
  <si>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</si>
  <si>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</si>
  <si>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</si>
  <si>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</si>
  <si>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</si>
  <si>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92620235118100000150151</t>
  </si>
  <si>
    <t>Прочие межбюджетные трансферты, передаваемые бюджетам сельских поселений</t>
  </si>
  <si>
    <t>92620249999100000150151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</si>
  <si>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</si>
  <si>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93711105035100000120121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</si>
  <si>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</si>
  <si>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</si>
  <si>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</si>
  <si>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</si>
  <si>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</si>
  <si>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</si>
  <si>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</si>
  <si>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</si>
  <si>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</si>
  <si>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</si>
  <si>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</si>
  <si>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</si>
  <si>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81101029900002030121211</t>
  </si>
  <si>
    <t>Начисления на выплаты по оплате труда</t>
  </si>
  <si>
    <t>81101029900002030129213</t>
  </si>
  <si>
    <t>91101049900002040121211</t>
  </si>
  <si>
    <t>91101049900002040129213</t>
  </si>
  <si>
    <t>Услуги связи</t>
  </si>
  <si>
    <t>91101049900002040244221</t>
  </si>
  <si>
    <t>Транспортные услуги</t>
  </si>
  <si>
    <t>91101049900002040244222</t>
  </si>
  <si>
    <t>Коммунальные услуги</t>
  </si>
  <si>
    <t>91101049900002040244223</t>
  </si>
  <si>
    <t>Работы, услуги по содержанию имущества</t>
  </si>
  <si>
    <t>91101049900002040244225</t>
  </si>
  <si>
    <t>Прочие работы, услуги</t>
  </si>
  <si>
    <t>91101049900002040244226</t>
  </si>
  <si>
    <t>Страхование</t>
  </si>
  <si>
    <t>91101049900002040244227</t>
  </si>
  <si>
    <t>Увеличение стоимости горюче-смазочных материалов</t>
  </si>
  <si>
    <t>91101049900002040244343</t>
  </si>
  <si>
    <t>Увеличение стоимости прочих оборотных запасов (материалов)</t>
  </si>
  <si>
    <t>91101049900002040244346</t>
  </si>
  <si>
    <t>91101049900002040247223</t>
  </si>
  <si>
    <t>Налоги, пошлины и сборы</t>
  </si>
  <si>
    <t>91101049900002040852291</t>
  </si>
  <si>
    <t>Иные выплаты текущего характера организациям</t>
  </si>
  <si>
    <t>91101049900002040853297</t>
  </si>
  <si>
    <t>Расходы</t>
  </si>
  <si>
    <t>91101119900007411870200</t>
  </si>
  <si>
    <t>91101139900002950851291</t>
  </si>
  <si>
    <t>91101139900020300244225</t>
  </si>
  <si>
    <t>91101139900097080244226</t>
  </si>
  <si>
    <t>91102039900051180121211</t>
  </si>
  <si>
    <t>91102039900051180129213</t>
  </si>
  <si>
    <t>91102039900051180244225</t>
  </si>
  <si>
    <t>91102039900051180244346</t>
  </si>
  <si>
    <t>91103109900007440244226</t>
  </si>
  <si>
    <t>91104099900078020244225</t>
  </si>
  <si>
    <t>91105029900075050244225</t>
  </si>
  <si>
    <t>Увеличение стоимости основных средств</t>
  </si>
  <si>
    <t>91105029900075050244310</t>
  </si>
  <si>
    <t>91105039900078010244225</t>
  </si>
  <si>
    <t>91105039900078010247223</t>
  </si>
  <si>
    <t>91105039900078040244223</t>
  </si>
  <si>
    <t>91105039900078040244310</t>
  </si>
  <si>
    <t>Увеличение стоимости прочих материальных запасов однократного применения</t>
  </si>
  <si>
    <t>91108019900010990244349</t>
  </si>
  <si>
    <t>Перечисления другим бюджетам бюджетной системы Российской Федерации</t>
  </si>
  <si>
    <t>91108019900025600540251</t>
  </si>
  <si>
    <t>91114039900025151540251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</si>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</sst>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27"/>
  <sheetViews>
    <sheetView tabSelected="1" topLeftCell="A105" workbookViewId="0">
      <selection sqref="A1:EQ1"/>
    </sheetView>
  </sheetViews>
  <sheetFormatPr defaultRowHeight="11.25" customHeight="1" x14ac:dyDescent="0.25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5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5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5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5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5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5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3344466.74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2537716.13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40" si="0">CF19+CW19+DN19</f>
        <v>2537716.13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40" si="1">BJ19-EE19</f>
        <v>806750.61000000034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5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3344466.74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2537716.13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2537716.13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806750.61000000034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85.05" customHeight="1" x14ac:dyDescent="0.25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104000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0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104000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121.5" customHeight="1" x14ac:dyDescent="0.25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77739.16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77739.16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-77739.16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2" customHeight="1" x14ac:dyDescent="0.25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-0.09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-0.09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0.09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121.5" customHeight="1" x14ac:dyDescent="0.25">
      <c r="A24" s="67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376.62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376.62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-376.62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85.05" customHeight="1" x14ac:dyDescent="0.25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4221.45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4221.45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-4221.45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60.75" customHeight="1" x14ac:dyDescent="0.25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>
        <v>6.46</v>
      </c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6.46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-6.46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60.75" customHeight="1" x14ac:dyDescent="0.25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>
        <v>20000</v>
      </c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0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20000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97.2" customHeight="1" x14ac:dyDescent="0.25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3972.49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3972.49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-3972.49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72.900000000000006" customHeight="1" x14ac:dyDescent="0.25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>
        <v>-23.28</v>
      </c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-23.28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23.28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48.6" customHeight="1" x14ac:dyDescent="0.25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>
        <v>754500</v>
      </c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0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754500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85.05" customHeight="1" x14ac:dyDescent="0.25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>
        <v>656236</v>
      </c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656236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-656236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48.6" customHeight="1" x14ac:dyDescent="0.2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>
        <v>83900</v>
      </c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0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83900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85.05" customHeight="1" x14ac:dyDescent="0.25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16000.66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16000.66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-16000.66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60.75" customHeight="1" x14ac:dyDescent="0.25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825.22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825.22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-825.22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24.3" customHeight="1" x14ac:dyDescent="0.25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1468.33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1468.33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-1468.33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36.450000000000003" customHeight="1" x14ac:dyDescent="0.25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>
        <v>92500</v>
      </c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92500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92500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0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36.450000000000003" customHeight="1" x14ac:dyDescent="0.25">
      <c r="A37" s="68" t="s">
        <v>66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9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>
        <v>1477960</v>
      </c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1170606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1170606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307354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48.6" customHeight="1" x14ac:dyDescent="0.25">
      <c r="A38" s="68" t="s">
        <v>68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9"/>
      <c r="AN38" s="58"/>
      <c r="AO38" s="59"/>
      <c r="AP38" s="59"/>
      <c r="AQ38" s="59"/>
      <c r="AR38" s="59"/>
      <c r="AS38" s="59"/>
      <c r="AT38" s="59" t="s">
        <v>69</v>
      </c>
      <c r="AU38" s="59"/>
      <c r="AV38" s="59"/>
      <c r="AW38" s="59"/>
      <c r="AX38" s="59"/>
      <c r="AY38" s="59"/>
      <c r="AZ38" s="59"/>
      <c r="BA38" s="59"/>
      <c r="BB38" s="59"/>
      <c r="BC38" s="60"/>
      <c r="BD38" s="12"/>
      <c r="BE38" s="12"/>
      <c r="BF38" s="12"/>
      <c r="BG38" s="12"/>
      <c r="BH38" s="12"/>
      <c r="BI38" s="61"/>
      <c r="BJ38" s="62">
        <v>110140</v>
      </c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>
        <v>84190</v>
      </c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3">
        <f t="shared" si="0"/>
        <v>84190</v>
      </c>
      <c r="EF38" s="64"/>
      <c r="EG38" s="64"/>
      <c r="EH38" s="64"/>
      <c r="EI38" s="64"/>
      <c r="EJ38" s="64"/>
      <c r="EK38" s="64"/>
      <c r="EL38" s="64"/>
      <c r="EM38" s="64"/>
      <c r="EN38" s="64"/>
      <c r="EO38" s="64"/>
      <c r="EP38" s="64"/>
      <c r="EQ38" s="64"/>
      <c r="ER38" s="64"/>
      <c r="ES38" s="65"/>
      <c r="ET38" s="62">
        <f t="shared" si="1"/>
        <v>25950</v>
      </c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6"/>
    </row>
    <row r="39" spans="1:166" ht="36.450000000000003" customHeight="1" x14ac:dyDescent="0.25">
      <c r="A39" s="68" t="s">
        <v>70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9"/>
      <c r="AN39" s="58"/>
      <c r="AO39" s="59"/>
      <c r="AP39" s="59"/>
      <c r="AQ39" s="59"/>
      <c r="AR39" s="59"/>
      <c r="AS39" s="59"/>
      <c r="AT39" s="59" t="s">
        <v>71</v>
      </c>
      <c r="AU39" s="59"/>
      <c r="AV39" s="59"/>
      <c r="AW39" s="59"/>
      <c r="AX39" s="59"/>
      <c r="AY39" s="59"/>
      <c r="AZ39" s="59"/>
      <c r="BA39" s="59"/>
      <c r="BB39" s="59"/>
      <c r="BC39" s="60"/>
      <c r="BD39" s="12"/>
      <c r="BE39" s="12"/>
      <c r="BF39" s="12"/>
      <c r="BG39" s="12"/>
      <c r="BH39" s="12"/>
      <c r="BI39" s="61"/>
      <c r="BJ39" s="62">
        <v>557426.74</v>
      </c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>
        <v>342826.74</v>
      </c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3">
        <f t="shared" si="0"/>
        <v>342826.74</v>
      </c>
      <c r="EF39" s="64"/>
      <c r="EG39" s="64"/>
      <c r="EH39" s="64"/>
      <c r="EI39" s="64"/>
      <c r="EJ39" s="64"/>
      <c r="EK39" s="64"/>
      <c r="EL39" s="64"/>
      <c r="EM39" s="64"/>
      <c r="EN39" s="64"/>
      <c r="EO39" s="64"/>
      <c r="EP39" s="64"/>
      <c r="EQ39" s="64"/>
      <c r="ER39" s="64"/>
      <c r="ES39" s="65"/>
      <c r="ET39" s="62">
        <f t="shared" si="1"/>
        <v>214600</v>
      </c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6"/>
    </row>
    <row r="40" spans="1:166" ht="72.900000000000006" customHeight="1" x14ac:dyDescent="0.25">
      <c r="A40" s="68" t="s">
        <v>72</v>
      </c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9"/>
      <c r="AN40" s="58"/>
      <c r="AO40" s="59"/>
      <c r="AP40" s="59"/>
      <c r="AQ40" s="59"/>
      <c r="AR40" s="59"/>
      <c r="AS40" s="59"/>
      <c r="AT40" s="59" t="s">
        <v>73</v>
      </c>
      <c r="AU40" s="59"/>
      <c r="AV40" s="59"/>
      <c r="AW40" s="59"/>
      <c r="AX40" s="59"/>
      <c r="AY40" s="59"/>
      <c r="AZ40" s="59"/>
      <c r="BA40" s="59"/>
      <c r="BB40" s="59"/>
      <c r="BC40" s="60"/>
      <c r="BD40" s="12"/>
      <c r="BE40" s="12"/>
      <c r="BF40" s="12"/>
      <c r="BG40" s="12"/>
      <c r="BH40" s="12"/>
      <c r="BI40" s="61"/>
      <c r="BJ40" s="62">
        <v>144040</v>
      </c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>
        <v>86770.37</v>
      </c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3">
        <f t="shared" si="0"/>
        <v>86770.37</v>
      </c>
      <c r="EF40" s="64"/>
      <c r="EG40" s="64"/>
      <c r="EH40" s="64"/>
      <c r="EI40" s="64"/>
      <c r="EJ40" s="64"/>
      <c r="EK40" s="64"/>
      <c r="EL40" s="64"/>
      <c r="EM40" s="64"/>
      <c r="EN40" s="64"/>
      <c r="EO40" s="64"/>
      <c r="EP40" s="64"/>
      <c r="EQ40" s="64"/>
      <c r="ER40" s="64"/>
      <c r="ES40" s="65"/>
      <c r="ET40" s="62">
        <f t="shared" si="1"/>
        <v>57269.630000000005</v>
      </c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6"/>
    </row>
    <row r="41" spans="1:166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</row>
    <row r="48" spans="1:166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</row>
    <row r="49" spans="1:166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</row>
    <row r="50" spans="1:166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6" t="s">
        <v>74</v>
      </c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2" t="s">
        <v>75</v>
      </c>
    </row>
    <row r="51" spans="1:166" ht="12.75" customHeight="1" x14ac:dyDescent="0.25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  <c r="AI51" s="71"/>
      <c r="AJ51" s="71"/>
      <c r="AK51" s="71"/>
      <c r="AL51" s="71"/>
      <c r="AM51" s="71"/>
      <c r="AN51" s="71"/>
      <c r="AO51" s="71"/>
      <c r="AP51" s="71"/>
      <c r="AQ51" s="71"/>
      <c r="AR51" s="71"/>
      <c r="AS51" s="71"/>
      <c r="AT51" s="71"/>
      <c r="AU51" s="71"/>
      <c r="AV51" s="71"/>
      <c r="AW51" s="71"/>
      <c r="AX51" s="71"/>
      <c r="AY51" s="71"/>
      <c r="AZ51" s="71"/>
      <c r="BA51" s="71"/>
      <c r="BB51" s="71"/>
      <c r="BC51" s="71"/>
      <c r="BD51" s="71"/>
      <c r="BE51" s="71"/>
      <c r="BF51" s="71"/>
      <c r="BG51" s="71"/>
      <c r="BH51" s="71"/>
      <c r="BI51" s="71"/>
      <c r="BJ51" s="71"/>
      <c r="BK51" s="71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1"/>
      <c r="CA51" s="71"/>
      <c r="CB51" s="71"/>
      <c r="CC51" s="71"/>
      <c r="CD51" s="71"/>
      <c r="CE51" s="71"/>
      <c r="CF51" s="71"/>
      <c r="CG51" s="71"/>
      <c r="CH51" s="71"/>
      <c r="CI51" s="71"/>
      <c r="CJ51" s="71"/>
      <c r="CK51" s="71"/>
      <c r="CL51" s="71"/>
      <c r="CM51" s="71"/>
      <c r="CN51" s="71"/>
      <c r="CO51" s="71"/>
      <c r="CP51" s="71"/>
      <c r="CQ51" s="71"/>
      <c r="CR51" s="71"/>
      <c r="CS51" s="71"/>
      <c r="CT51" s="71"/>
      <c r="CU51" s="71"/>
      <c r="CV51" s="71"/>
      <c r="CW51" s="71"/>
      <c r="CX51" s="71"/>
      <c r="CY51" s="71"/>
      <c r="CZ51" s="71"/>
      <c r="DA51" s="71"/>
      <c r="DB51" s="71"/>
      <c r="DC51" s="71"/>
      <c r="DD51" s="71"/>
      <c r="DE51" s="71"/>
      <c r="DF51" s="71"/>
      <c r="DG51" s="71"/>
      <c r="DH51" s="71"/>
      <c r="DI51" s="71"/>
      <c r="DJ51" s="71"/>
      <c r="DK51" s="71"/>
      <c r="DL51" s="71"/>
      <c r="DM51" s="71"/>
      <c r="DN51" s="71"/>
      <c r="DO51" s="71"/>
      <c r="DP51" s="71"/>
      <c r="DQ51" s="71"/>
      <c r="DR51" s="71"/>
      <c r="DS51" s="71"/>
      <c r="DT51" s="71"/>
      <c r="DU51" s="71"/>
      <c r="DV51" s="71"/>
      <c r="DW51" s="71"/>
      <c r="DX51" s="71"/>
      <c r="DY51" s="71"/>
      <c r="DZ51" s="71"/>
      <c r="EA51" s="71"/>
      <c r="EB51" s="71"/>
      <c r="EC51" s="71"/>
      <c r="ED51" s="71"/>
      <c r="EE51" s="71"/>
      <c r="EF51" s="71"/>
      <c r="EG51" s="71"/>
      <c r="EH51" s="71"/>
      <c r="EI51" s="71"/>
      <c r="EJ51" s="71"/>
      <c r="EK51" s="71"/>
      <c r="EL51" s="71"/>
      <c r="EM51" s="71"/>
      <c r="EN51" s="71"/>
      <c r="EO51" s="71"/>
      <c r="EP51" s="71"/>
      <c r="EQ51" s="71"/>
      <c r="ER51" s="71"/>
      <c r="ES51" s="71"/>
      <c r="ET51" s="71"/>
      <c r="EU51" s="71"/>
      <c r="EV51" s="71"/>
      <c r="EW51" s="71"/>
      <c r="EX51" s="71"/>
      <c r="EY51" s="71"/>
      <c r="EZ51" s="71"/>
      <c r="FA51" s="71"/>
      <c r="FB51" s="71"/>
      <c r="FC51" s="71"/>
      <c r="FD51" s="71"/>
      <c r="FE51" s="71"/>
      <c r="FF51" s="71"/>
      <c r="FG51" s="71"/>
      <c r="FH51" s="71"/>
      <c r="FI51" s="71"/>
      <c r="FJ51" s="71"/>
    </row>
    <row r="52" spans="1:166" ht="24" customHeight="1" x14ac:dyDescent="0.25">
      <c r="A52" s="41" t="s">
        <v>21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2"/>
      <c r="AK52" s="45" t="s">
        <v>22</v>
      </c>
      <c r="AL52" s="41"/>
      <c r="AM52" s="41"/>
      <c r="AN52" s="41"/>
      <c r="AO52" s="41"/>
      <c r="AP52" s="42"/>
      <c r="AQ52" s="45" t="s">
        <v>76</v>
      </c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2"/>
      <c r="BC52" s="45" t="s">
        <v>77</v>
      </c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2"/>
      <c r="BU52" s="45" t="s">
        <v>78</v>
      </c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2"/>
      <c r="CH52" s="35" t="s">
        <v>25</v>
      </c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7"/>
      <c r="EK52" s="35" t="s">
        <v>79</v>
      </c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70"/>
    </row>
    <row r="53" spans="1:166" ht="78.75" customHeight="1" x14ac:dyDescent="0.25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4"/>
      <c r="AK53" s="46"/>
      <c r="AL53" s="43"/>
      <c r="AM53" s="43"/>
      <c r="AN53" s="43"/>
      <c r="AO53" s="43"/>
      <c r="AP53" s="44"/>
      <c r="AQ53" s="46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4"/>
      <c r="BC53" s="46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4"/>
      <c r="BU53" s="46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4"/>
      <c r="CH53" s="36" t="s">
        <v>80</v>
      </c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7"/>
      <c r="CX53" s="35" t="s">
        <v>28</v>
      </c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7"/>
      <c r="DK53" s="35" t="s">
        <v>29</v>
      </c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7"/>
      <c r="DX53" s="35" t="s">
        <v>30</v>
      </c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7"/>
      <c r="EK53" s="46" t="s">
        <v>81</v>
      </c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4"/>
      <c r="EX53" s="35" t="s">
        <v>82</v>
      </c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70"/>
    </row>
    <row r="54" spans="1:166" ht="14.25" customHeight="1" x14ac:dyDescent="0.25">
      <c r="A54" s="39">
        <v>1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40"/>
      <c r="AK54" s="29">
        <v>2</v>
      </c>
      <c r="AL54" s="30"/>
      <c r="AM54" s="30"/>
      <c r="AN54" s="30"/>
      <c r="AO54" s="30"/>
      <c r="AP54" s="31"/>
      <c r="AQ54" s="29">
        <v>3</v>
      </c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1"/>
      <c r="BC54" s="29">
        <v>4</v>
      </c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1"/>
      <c r="BU54" s="29">
        <v>5</v>
      </c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1"/>
      <c r="CH54" s="29">
        <v>6</v>
      </c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1"/>
      <c r="CX54" s="29">
        <v>7</v>
      </c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1"/>
      <c r="DK54" s="29">
        <v>8</v>
      </c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1"/>
      <c r="DX54" s="29">
        <v>9</v>
      </c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1"/>
      <c r="EK54" s="29">
        <v>10</v>
      </c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49">
        <v>11</v>
      </c>
      <c r="EY54" s="15"/>
      <c r="EZ54" s="15"/>
      <c r="FA54" s="15"/>
      <c r="FB54" s="15"/>
      <c r="FC54" s="15"/>
      <c r="FD54" s="15"/>
      <c r="FE54" s="15"/>
      <c r="FF54" s="15"/>
      <c r="FG54" s="15"/>
      <c r="FH54" s="15"/>
      <c r="FI54" s="15"/>
      <c r="FJ54" s="16"/>
    </row>
    <row r="55" spans="1:166" ht="15" customHeight="1" x14ac:dyDescent="0.25">
      <c r="A55" s="50" t="s">
        <v>83</v>
      </c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  <c r="AJ55" s="50"/>
      <c r="AK55" s="51" t="s">
        <v>84</v>
      </c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5">
        <v>3464768.54</v>
      </c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>
        <v>3464768.54</v>
      </c>
      <c r="BV55" s="55"/>
      <c r="BW55" s="55"/>
      <c r="BX55" s="55"/>
      <c r="BY55" s="55"/>
      <c r="BZ55" s="55"/>
      <c r="CA55" s="55"/>
      <c r="CB55" s="55"/>
      <c r="CC55" s="55"/>
      <c r="CD55" s="55"/>
      <c r="CE55" s="55"/>
      <c r="CF55" s="55"/>
      <c r="CG55" s="55"/>
      <c r="CH55" s="55">
        <v>2519327.67</v>
      </c>
      <c r="CI55" s="55"/>
      <c r="CJ55" s="55"/>
      <c r="CK55" s="55"/>
      <c r="CL55" s="55"/>
      <c r="CM55" s="55"/>
      <c r="CN55" s="55"/>
      <c r="CO55" s="55"/>
      <c r="CP55" s="55"/>
      <c r="CQ55" s="55"/>
      <c r="CR55" s="55"/>
      <c r="CS55" s="55"/>
      <c r="CT55" s="55"/>
      <c r="CU55" s="55"/>
      <c r="CV55" s="55"/>
      <c r="CW55" s="55"/>
      <c r="CX55" s="55"/>
      <c r="CY55" s="55"/>
      <c r="CZ55" s="55"/>
      <c r="DA55" s="55"/>
      <c r="DB55" s="55"/>
      <c r="DC55" s="55"/>
      <c r="DD55" s="55"/>
      <c r="DE55" s="55"/>
      <c r="DF55" s="55"/>
      <c r="DG55" s="55"/>
      <c r="DH55" s="55"/>
      <c r="DI55" s="55"/>
      <c r="DJ55" s="55"/>
      <c r="DK55" s="55"/>
      <c r="DL55" s="55"/>
      <c r="DM55" s="55"/>
      <c r="DN55" s="55"/>
      <c r="DO55" s="55"/>
      <c r="DP55" s="55"/>
      <c r="DQ55" s="55"/>
      <c r="DR55" s="55"/>
      <c r="DS55" s="55"/>
      <c r="DT55" s="55"/>
      <c r="DU55" s="55"/>
      <c r="DV55" s="55"/>
      <c r="DW55" s="55"/>
      <c r="DX55" s="55">
        <f t="shared" ref="DX55:DX91" si="2">CH55+CX55+DK55</f>
        <v>2519327.67</v>
      </c>
      <c r="DY55" s="55"/>
      <c r="DZ55" s="55"/>
      <c r="EA55" s="55"/>
      <c r="EB55" s="55"/>
      <c r="EC55" s="55"/>
      <c r="ED55" s="55"/>
      <c r="EE55" s="55"/>
      <c r="EF55" s="55"/>
      <c r="EG55" s="55"/>
      <c r="EH55" s="55"/>
      <c r="EI55" s="55"/>
      <c r="EJ55" s="55"/>
      <c r="EK55" s="55">
        <f t="shared" ref="EK55:EK90" si="3">BC55-DX55</f>
        <v>945440.87000000011</v>
      </c>
      <c r="EL55" s="55"/>
      <c r="EM55" s="55"/>
      <c r="EN55" s="55"/>
      <c r="EO55" s="55"/>
      <c r="EP55" s="55"/>
      <c r="EQ55" s="55"/>
      <c r="ER55" s="55"/>
      <c r="ES55" s="55"/>
      <c r="ET55" s="55"/>
      <c r="EU55" s="55"/>
      <c r="EV55" s="55"/>
      <c r="EW55" s="55"/>
      <c r="EX55" s="55">
        <f t="shared" ref="EX55:EX90" si="4">BU55-DX55</f>
        <v>945440.87000000011</v>
      </c>
      <c r="EY55" s="55"/>
      <c r="EZ55" s="55"/>
      <c r="FA55" s="55"/>
      <c r="FB55" s="55"/>
      <c r="FC55" s="55"/>
      <c r="FD55" s="55"/>
      <c r="FE55" s="55"/>
      <c r="FF55" s="55"/>
      <c r="FG55" s="55"/>
      <c r="FH55" s="55"/>
      <c r="FI55" s="55"/>
      <c r="FJ55" s="56"/>
    </row>
    <row r="56" spans="1:166" ht="15" customHeight="1" x14ac:dyDescent="0.25">
      <c r="A56" s="57" t="s">
        <v>33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58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3464768.54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3464768.54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2519327.67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2519327.67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945440.87000000011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945440.87000000011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3.2" x14ac:dyDescent="0.25">
      <c r="A57" s="68" t="s">
        <v>85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86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447276.69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447276.69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368736.25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368736.25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78540.44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78540.44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24.3" customHeight="1" x14ac:dyDescent="0.25">
      <c r="A58" s="68" t="s">
        <v>87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88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135134.35999999999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135134.35999999999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>
        <v>111358.36</v>
      </c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111358.36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23775.999999999985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23775.999999999985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13.2" x14ac:dyDescent="0.25">
      <c r="A59" s="68" t="s">
        <v>85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89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352880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352880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292744.13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292744.13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60135.869999999995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60135.869999999995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24.3" customHeight="1" x14ac:dyDescent="0.25">
      <c r="A60" s="68" t="s">
        <v>87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106559.75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106559.75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88408.74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88408.74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18151.009999999995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18151.009999999995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3.2" x14ac:dyDescent="0.25">
      <c r="A61" s="68" t="s">
        <v>91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92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16500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16500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5566.2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5566.2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10933.8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10933.8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3.2" x14ac:dyDescent="0.25">
      <c r="A62" s="68" t="s">
        <v>93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94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102000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102000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>
        <v>76411.39</v>
      </c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76411.39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25588.61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25588.61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13.2" x14ac:dyDescent="0.25">
      <c r="A63" s="68" t="s">
        <v>95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3000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3000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1495.11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1495.11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1504.89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1504.89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24.3" customHeight="1" x14ac:dyDescent="0.25">
      <c r="A64" s="68" t="s">
        <v>97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98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57155.46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57155.46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42696.03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42696.03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14459.43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14459.43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3.2" x14ac:dyDescent="0.25">
      <c r="A65" s="68" t="s">
        <v>99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100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25649.81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25649.81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>
        <v>16957.18</v>
      </c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16957.18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8692.630000000001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8692.630000000001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13.2" x14ac:dyDescent="0.25">
      <c r="A66" s="68" t="s">
        <v>101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102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5000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5000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/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5000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5000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3" customHeight="1" x14ac:dyDescent="0.25">
      <c r="A67" s="68" t="s">
        <v>103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104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60000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60000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>
        <v>50000</v>
      </c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50000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10000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10000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24.3" customHeight="1" x14ac:dyDescent="0.25">
      <c r="A68" s="68" t="s">
        <v>105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106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7500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7500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7500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7500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0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0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3.2" x14ac:dyDescent="0.25">
      <c r="A69" s="68" t="s">
        <v>95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107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25000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25000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6198.92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6198.92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18801.080000000002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18801.080000000002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13.2" x14ac:dyDescent="0.25">
      <c r="A70" s="68" t="s">
        <v>108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109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5650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5650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>
        <v>4115</v>
      </c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4115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1535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1535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24.3" customHeight="1" x14ac:dyDescent="0.25">
      <c r="A71" s="68" t="s">
        <v>110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111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335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335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>
        <v>335</v>
      </c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335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3.2" x14ac:dyDescent="0.25">
      <c r="A72" s="68" t="s">
        <v>112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113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1000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1000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/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0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1000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1000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3.2" x14ac:dyDescent="0.25">
      <c r="A73" s="68" t="s">
        <v>108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114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97784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97784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97744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97744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40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40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3" customHeight="1" x14ac:dyDescent="0.25">
      <c r="A74" s="68" t="s">
        <v>97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115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7573.74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7573.74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/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0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7573.74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7573.74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13.2" x14ac:dyDescent="0.25">
      <c r="A75" s="68" t="s">
        <v>99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116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11380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11380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>
        <v>11380</v>
      </c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11380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13.2" x14ac:dyDescent="0.25">
      <c r="A76" s="68" t="s">
        <v>85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117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83027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83027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57016.3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57016.3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26010.699999999997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26010.699999999997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.3" customHeight="1" x14ac:dyDescent="0.25">
      <c r="A77" s="68" t="s">
        <v>87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118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25074.720000000001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25074.720000000001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17218.95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17218.95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7855.77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7855.77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3" customHeight="1" x14ac:dyDescent="0.25">
      <c r="A78" s="68" t="s">
        <v>97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119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1000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1000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1000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1000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24.3" customHeight="1" x14ac:dyDescent="0.25">
      <c r="A79" s="68" t="s">
        <v>105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120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1038.28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1038.28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1038.28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1038.28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0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0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3.2" x14ac:dyDescent="0.25">
      <c r="A80" s="68" t="s">
        <v>99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121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25000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25000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>
        <v>20000</v>
      </c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20000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5000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5000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24.3" customHeight="1" x14ac:dyDescent="0.25">
      <c r="A81" s="68" t="s">
        <v>97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122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310500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310500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100000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100000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210500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210500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4.3" customHeight="1" x14ac:dyDescent="0.25">
      <c r="A82" s="68" t="s">
        <v>97</v>
      </c>
      <c r="B82" s="68"/>
      <c r="C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9"/>
      <c r="AK82" s="58"/>
      <c r="AL82" s="59"/>
      <c r="AM82" s="59"/>
      <c r="AN82" s="59"/>
      <c r="AO82" s="59"/>
      <c r="AP82" s="59"/>
      <c r="AQ82" s="59" t="s">
        <v>123</v>
      </c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62">
        <v>100000.19</v>
      </c>
      <c r="BD82" s="62"/>
      <c r="BE82" s="62"/>
      <c r="BF82" s="62"/>
      <c r="BG82" s="62"/>
      <c r="BH82" s="62"/>
      <c r="BI82" s="62"/>
      <c r="BJ82" s="62"/>
      <c r="BK82" s="62"/>
      <c r="BL82" s="62"/>
      <c r="BM82" s="62"/>
      <c r="BN82" s="62"/>
      <c r="BO82" s="62"/>
      <c r="BP82" s="62"/>
      <c r="BQ82" s="62"/>
      <c r="BR82" s="62"/>
      <c r="BS82" s="62"/>
      <c r="BT82" s="62"/>
      <c r="BU82" s="62">
        <v>100000.19</v>
      </c>
      <c r="BV82" s="62"/>
      <c r="BW82" s="62"/>
      <c r="BX82" s="62"/>
      <c r="BY82" s="62"/>
      <c r="BZ82" s="62"/>
      <c r="CA82" s="62"/>
      <c r="CB82" s="62"/>
      <c r="CC82" s="62"/>
      <c r="CD82" s="62"/>
      <c r="CE82" s="62"/>
      <c r="CF82" s="62"/>
      <c r="CG82" s="62"/>
      <c r="CH82" s="62">
        <v>100000.19</v>
      </c>
      <c r="CI82" s="62"/>
      <c r="CJ82" s="62"/>
      <c r="CK82" s="62"/>
      <c r="CL82" s="62"/>
      <c r="CM82" s="62"/>
      <c r="CN82" s="62"/>
      <c r="CO82" s="62"/>
      <c r="CP82" s="62"/>
      <c r="CQ82" s="62"/>
      <c r="CR82" s="62"/>
      <c r="CS82" s="62"/>
      <c r="CT82" s="62"/>
      <c r="CU82" s="62"/>
      <c r="CV82" s="62"/>
      <c r="CW82" s="62"/>
      <c r="CX82" s="62"/>
      <c r="CY82" s="62"/>
      <c r="CZ82" s="62"/>
      <c r="DA82" s="62"/>
      <c r="DB82" s="62"/>
      <c r="DC82" s="62"/>
      <c r="DD82" s="62"/>
      <c r="DE82" s="62"/>
      <c r="DF82" s="62"/>
      <c r="DG82" s="62"/>
      <c r="DH82" s="62"/>
      <c r="DI82" s="62"/>
      <c r="DJ82" s="62"/>
      <c r="DK82" s="62"/>
      <c r="DL82" s="62"/>
      <c r="DM82" s="62"/>
      <c r="DN82" s="62"/>
      <c r="DO82" s="62"/>
      <c r="DP82" s="62"/>
      <c r="DQ82" s="62"/>
      <c r="DR82" s="62"/>
      <c r="DS82" s="62"/>
      <c r="DT82" s="62"/>
      <c r="DU82" s="62"/>
      <c r="DV82" s="62"/>
      <c r="DW82" s="62"/>
      <c r="DX82" s="62">
        <f t="shared" si="2"/>
        <v>100000.19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62">
        <f t="shared" si="3"/>
        <v>0</v>
      </c>
      <c r="EL82" s="62"/>
      <c r="EM82" s="62"/>
      <c r="EN82" s="62"/>
      <c r="EO82" s="62"/>
      <c r="EP82" s="62"/>
      <c r="EQ82" s="62"/>
      <c r="ER82" s="62"/>
      <c r="ES82" s="62"/>
      <c r="ET82" s="62"/>
      <c r="EU82" s="62"/>
      <c r="EV82" s="62"/>
      <c r="EW82" s="62"/>
      <c r="EX82" s="62">
        <f t="shared" si="4"/>
        <v>0</v>
      </c>
      <c r="EY82" s="62"/>
      <c r="EZ82" s="62"/>
      <c r="FA82" s="62"/>
      <c r="FB82" s="62"/>
      <c r="FC82" s="62"/>
      <c r="FD82" s="62"/>
      <c r="FE82" s="62"/>
      <c r="FF82" s="62"/>
      <c r="FG82" s="62"/>
      <c r="FH82" s="62"/>
      <c r="FI82" s="62"/>
      <c r="FJ82" s="66"/>
    </row>
    <row r="83" spans="1:166" ht="24.3" customHeight="1" x14ac:dyDescent="0.25">
      <c r="A83" s="68" t="s">
        <v>124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9"/>
      <c r="AK83" s="58"/>
      <c r="AL83" s="59"/>
      <c r="AM83" s="59"/>
      <c r="AN83" s="59"/>
      <c r="AO83" s="59"/>
      <c r="AP83" s="59"/>
      <c r="AQ83" s="59" t="s">
        <v>125</v>
      </c>
      <c r="AR83" s="59"/>
      <c r="AS83" s="59"/>
      <c r="AT83" s="59"/>
      <c r="AU83" s="59"/>
      <c r="AV83" s="59"/>
      <c r="AW83" s="59"/>
      <c r="AX83" s="59"/>
      <c r="AY83" s="59"/>
      <c r="AZ83" s="59"/>
      <c r="BA83" s="59"/>
      <c r="BB83" s="59"/>
      <c r="BC83" s="62">
        <v>35000</v>
      </c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2"/>
      <c r="BT83" s="62"/>
      <c r="BU83" s="62">
        <v>35000</v>
      </c>
      <c r="BV83" s="62"/>
      <c r="BW83" s="62"/>
      <c r="BX83" s="62"/>
      <c r="BY83" s="62"/>
      <c r="BZ83" s="62"/>
      <c r="CA83" s="62"/>
      <c r="CB83" s="62"/>
      <c r="CC83" s="62"/>
      <c r="CD83" s="62"/>
      <c r="CE83" s="62"/>
      <c r="CF83" s="62"/>
      <c r="CG83" s="62"/>
      <c r="CH83" s="62"/>
      <c r="CI83" s="62"/>
      <c r="CJ83" s="62"/>
      <c r="CK83" s="62"/>
      <c r="CL83" s="62"/>
      <c r="CM83" s="62"/>
      <c r="CN83" s="62"/>
      <c r="CO83" s="62"/>
      <c r="CP83" s="62"/>
      <c r="CQ83" s="62"/>
      <c r="CR83" s="62"/>
      <c r="CS83" s="62"/>
      <c r="CT83" s="62"/>
      <c r="CU83" s="62"/>
      <c r="CV83" s="62"/>
      <c r="CW83" s="62"/>
      <c r="CX83" s="62"/>
      <c r="CY83" s="62"/>
      <c r="CZ83" s="62"/>
      <c r="DA83" s="62"/>
      <c r="DB83" s="62"/>
      <c r="DC83" s="62"/>
      <c r="DD83" s="62"/>
      <c r="DE83" s="62"/>
      <c r="DF83" s="62"/>
      <c r="DG83" s="62"/>
      <c r="DH83" s="62"/>
      <c r="DI83" s="62"/>
      <c r="DJ83" s="62"/>
      <c r="DK83" s="62"/>
      <c r="DL83" s="62"/>
      <c r="DM83" s="62"/>
      <c r="DN83" s="62"/>
      <c r="DO83" s="62"/>
      <c r="DP83" s="62"/>
      <c r="DQ83" s="62"/>
      <c r="DR83" s="62"/>
      <c r="DS83" s="62"/>
      <c r="DT83" s="62"/>
      <c r="DU83" s="62"/>
      <c r="DV83" s="62"/>
      <c r="DW83" s="62"/>
      <c r="DX83" s="62">
        <f t="shared" si="2"/>
        <v>0</v>
      </c>
      <c r="DY83" s="62"/>
      <c r="DZ83" s="62"/>
      <c r="EA83" s="62"/>
      <c r="EB83" s="62"/>
      <c r="EC83" s="62"/>
      <c r="ED83" s="62"/>
      <c r="EE83" s="62"/>
      <c r="EF83" s="62"/>
      <c r="EG83" s="62"/>
      <c r="EH83" s="62"/>
      <c r="EI83" s="62"/>
      <c r="EJ83" s="62"/>
      <c r="EK83" s="62">
        <f t="shared" si="3"/>
        <v>35000</v>
      </c>
      <c r="EL83" s="62"/>
      <c r="EM83" s="62"/>
      <c r="EN83" s="62"/>
      <c r="EO83" s="62"/>
      <c r="EP83" s="62"/>
      <c r="EQ83" s="62"/>
      <c r="ER83" s="62"/>
      <c r="ES83" s="62"/>
      <c r="ET83" s="62"/>
      <c r="EU83" s="62"/>
      <c r="EV83" s="62"/>
      <c r="EW83" s="62"/>
      <c r="EX83" s="62">
        <f t="shared" si="4"/>
        <v>35000</v>
      </c>
      <c r="EY83" s="62"/>
      <c r="EZ83" s="62"/>
      <c r="FA83" s="62"/>
      <c r="FB83" s="62"/>
      <c r="FC83" s="62"/>
      <c r="FD83" s="62"/>
      <c r="FE83" s="62"/>
      <c r="FF83" s="62"/>
      <c r="FG83" s="62"/>
      <c r="FH83" s="62"/>
      <c r="FI83" s="62"/>
      <c r="FJ83" s="66"/>
    </row>
    <row r="84" spans="1:166" ht="24.3" customHeight="1" x14ac:dyDescent="0.25">
      <c r="A84" s="68" t="s">
        <v>97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9"/>
      <c r="AK84" s="58"/>
      <c r="AL84" s="59"/>
      <c r="AM84" s="59"/>
      <c r="AN84" s="59"/>
      <c r="AO84" s="59"/>
      <c r="AP84" s="59"/>
      <c r="AQ84" s="59" t="s">
        <v>126</v>
      </c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62">
        <v>33350</v>
      </c>
      <c r="BD84" s="62"/>
      <c r="BE84" s="62"/>
      <c r="BF84" s="62"/>
      <c r="BG84" s="62"/>
      <c r="BH84" s="62"/>
      <c r="BI84" s="62"/>
      <c r="BJ84" s="62"/>
      <c r="BK84" s="62"/>
      <c r="BL84" s="62"/>
      <c r="BM84" s="62"/>
      <c r="BN84" s="62"/>
      <c r="BO84" s="62"/>
      <c r="BP84" s="62"/>
      <c r="BQ84" s="62"/>
      <c r="BR84" s="62"/>
      <c r="BS84" s="62"/>
      <c r="BT84" s="62"/>
      <c r="BU84" s="62">
        <v>33350</v>
      </c>
      <c r="BV84" s="62"/>
      <c r="BW84" s="62"/>
      <c r="BX84" s="62"/>
      <c r="BY84" s="62"/>
      <c r="BZ84" s="62"/>
      <c r="CA84" s="62"/>
      <c r="CB84" s="62"/>
      <c r="CC84" s="62"/>
      <c r="CD84" s="62"/>
      <c r="CE84" s="62"/>
      <c r="CF84" s="62"/>
      <c r="CG84" s="62"/>
      <c r="CH84" s="62">
        <v>33350</v>
      </c>
      <c r="CI84" s="62"/>
      <c r="CJ84" s="62"/>
      <c r="CK84" s="62"/>
      <c r="CL84" s="62"/>
      <c r="CM84" s="62"/>
      <c r="CN84" s="62"/>
      <c r="CO84" s="62"/>
      <c r="CP84" s="62"/>
      <c r="CQ84" s="62"/>
      <c r="CR84" s="62"/>
      <c r="CS84" s="62"/>
      <c r="CT84" s="62"/>
      <c r="CU84" s="62"/>
      <c r="CV84" s="62"/>
      <c r="CW84" s="62"/>
      <c r="CX84" s="62"/>
      <c r="CY84" s="62"/>
      <c r="CZ84" s="62"/>
      <c r="DA84" s="62"/>
      <c r="DB84" s="62"/>
      <c r="DC84" s="62"/>
      <c r="DD84" s="62"/>
      <c r="DE84" s="62"/>
      <c r="DF84" s="62"/>
      <c r="DG84" s="62"/>
      <c r="DH84" s="62"/>
      <c r="DI84" s="62"/>
      <c r="DJ84" s="62"/>
      <c r="DK84" s="62"/>
      <c r="DL84" s="62"/>
      <c r="DM84" s="62"/>
      <c r="DN84" s="62"/>
      <c r="DO84" s="62"/>
      <c r="DP84" s="62"/>
      <c r="DQ84" s="62"/>
      <c r="DR84" s="62"/>
      <c r="DS84" s="62"/>
      <c r="DT84" s="62"/>
      <c r="DU84" s="62"/>
      <c r="DV84" s="62"/>
      <c r="DW84" s="62"/>
      <c r="DX84" s="62">
        <f t="shared" si="2"/>
        <v>33350</v>
      </c>
      <c r="DY84" s="62"/>
      <c r="DZ84" s="62"/>
      <c r="EA84" s="62"/>
      <c r="EB84" s="62"/>
      <c r="EC84" s="62"/>
      <c r="ED84" s="62"/>
      <c r="EE84" s="62"/>
      <c r="EF84" s="62"/>
      <c r="EG84" s="62"/>
      <c r="EH84" s="62"/>
      <c r="EI84" s="62"/>
      <c r="EJ84" s="62"/>
      <c r="EK84" s="62">
        <f t="shared" si="3"/>
        <v>0</v>
      </c>
      <c r="EL84" s="62"/>
      <c r="EM84" s="62"/>
      <c r="EN84" s="62"/>
      <c r="EO84" s="62"/>
      <c r="EP84" s="62"/>
      <c r="EQ84" s="62"/>
      <c r="ER84" s="62"/>
      <c r="ES84" s="62"/>
      <c r="ET84" s="62"/>
      <c r="EU84" s="62"/>
      <c r="EV84" s="62"/>
      <c r="EW84" s="62"/>
      <c r="EX84" s="62">
        <f t="shared" si="4"/>
        <v>0</v>
      </c>
      <c r="EY84" s="62"/>
      <c r="EZ84" s="62"/>
      <c r="FA84" s="62"/>
      <c r="FB84" s="62"/>
      <c r="FC84" s="62"/>
      <c r="FD84" s="62"/>
      <c r="FE84" s="62"/>
      <c r="FF84" s="62"/>
      <c r="FG84" s="62"/>
      <c r="FH84" s="62"/>
      <c r="FI84" s="62"/>
      <c r="FJ84" s="66"/>
    </row>
    <row r="85" spans="1:166" ht="13.2" x14ac:dyDescent="0.25">
      <c r="A85" s="68" t="s">
        <v>95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9"/>
      <c r="AK85" s="58"/>
      <c r="AL85" s="59"/>
      <c r="AM85" s="59"/>
      <c r="AN85" s="59"/>
      <c r="AO85" s="59"/>
      <c r="AP85" s="59"/>
      <c r="AQ85" s="59" t="s">
        <v>127</v>
      </c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62">
        <v>190000</v>
      </c>
      <c r="BD85" s="62"/>
      <c r="BE85" s="62"/>
      <c r="BF85" s="62"/>
      <c r="BG85" s="62"/>
      <c r="BH85" s="62"/>
      <c r="BI85" s="62"/>
      <c r="BJ85" s="62"/>
      <c r="BK85" s="62"/>
      <c r="BL85" s="62"/>
      <c r="BM85" s="62"/>
      <c r="BN85" s="62"/>
      <c r="BO85" s="62"/>
      <c r="BP85" s="62"/>
      <c r="BQ85" s="62"/>
      <c r="BR85" s="62"/>
      <c r="BS85" s="62"/>
      <c r="BT85" s="62"/>
      <c r="BU85" s="62">
        <v>190000</v>
      </c>
      <c r="BV85" s="62"/>
      <c r="BW85" s="62"/>
      <c r="BX85" s="62"/>
      <c r="BY85" s="62"/>
      <c r="BZ85" s="62"/>
      <c r="CA85" s="62"/>
      <c r="CB85" s="62"/>
      <c r="CC85" s="62"/>
      <c r="CD85" s="62"/>
      <c r="CE85" s="62"/>
      <c r="CF85" s="62"/>
      <c r="CG85" s="62"/>
      <c r="CH85" s="62">
        <v>116082.2</v>
      </c>
      <c r="CI85" s="62"/>
      <c r="CJ85" s="62"/>
      <c r="CK85" s="62"/>
      <c r="CL85" s="62"/>
      <c r="CM85" s="62"/>
      <c r="CN85" s="62"/>
      <c r="CO85" s="62"/>
      <c r="CP85" s="62"/>
      <c r="CQ85" s="62"/>
      <c r="CR85" s="62"/>
      <c r="CS85" s="62"/>
      <c r="CT85" s="62"/>
      <c r="CU85" s="62"/>
      <c r="CV85" s="62"/>
      <c r="CW85" s="62"/>
      <c r="CX85" s="62"/>
      <c r="CY85" s="62"/>
      <c r="CZ85" s="62"/>
      <c r="DA85" s="62"/>
      <c r="DB85" s="62"/>
      <c r="DC85" s="62"/>
      <c r="DD85" s="62"/>
      <c r="DE85" s="62"/>
      <c r="DF85" s="62"/>
      <c r="DG85" s="62"/>
      <c r="DH85" s="62"/>
      <c r="DI85" s="62"/>
      <c r="DJ85" s="62"/>
      <c r="DK85" s="62"/>
      <c r="DL85" s="62"/>
      <c r="DM85" s="62"/>
      <c r="DN85" s="62"/>
      <c r="DO85" s="62"/>
      <c r="DP85" s="62"/>
      <c r="DQ85" s="62"/>
      <c r="DR85" s="62"/>
      <c r="DS85" s="62"/>
      <c r="DT85" s="62"/>
      <c r="DU85" s="62"/>
      <c r="DV85" s="62"/>
      <c r="DW85" s="62"/>
      <c r="DX85" s="62">
        <f t="shared" si="2"/>
        <v>116082.2</v>
      </c>
      <c r="DY85" s="62"/>
      <c r="DZ85" s="62"/>
      <c r="EA85" s="62"/>
      <c r="EB85" s="62"/>
      <c r="EC85" s="62"/>
      <c r="ED85" s="62"/>
      <c r="EE85" s="62"/>
      <c r="EF85" s="62"/>
      <c r="EG85" s="62"/>
      <c r="EH85" s="62"/>
      <c r="EI85" s="62"/>
      <c r="EJ85" s="62"/>
      <c r="EK85" s="62">
        <f t="shared" si="3"/>
        <v>73917.8</v>
      </c>
      <c r="EL85" s="62"/>
      <c r="EM85" s="62"/>
      <c r="EN85" s="62"/>
      <c r="EO85" s="62"/>
      <c r="EP85" s="62"/>
      <c r="EQ85" s="62"/>
      <c r="ER85" s="62"/>
      <c r="ES85" s="62"/>
      <c r="ET85" s="62"/>
      <c r="EU85" s="62"/>
      <c r="EV85" s="62"/>
      <c r="EW85" s="62"/>
      <c r="EX85" s="62">
        <f t="shared" si="4"/>
        <v>73917.8</v>
      </c>
      <c r="EY85" s="62"/>
      <c r="EZ85" s="62"/>
      <c r="FA85" s="62"/>
      <c r="FB85" s="62"/>
      <c r="FC85" s="62"/>
      <c r="FD85" s="62"/>
      <c r="FE85" s="62"/>
      <c r="FF85" s="62"/>
      <c r="FG85" s="62"/>
      <c r="FH85" s="62"/>
      <c r="FI85" s="62"/>
      <c r="FJ85" s="66"/>
    </row>
    <row r="86" spans="1:166" ht="13.2" x14ac:dyDescent="0.25">
      <c r="A86" s="68" t="s">
        <v>95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9"/>
      <c r="AK86" s="58"/>
      <c r="AL86" s="59"/>
      <c r="AM86" s="59"/>
      <c r="AN86" s="59"/>
      <c r="AO86" s="59"/>
      <c r="AP86" s="59"/>
      <c r="AQ86" s="59" t="s">
        <v>128</v>
      </c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62">
        <v>10809.54</v>
      </c>
      <c r="BD86" s="62"/>
      <c r="BE86" s="62"/>
      <c r="BF86" s="62"/>
      <c r="BG86" s="62"/>
      <c r="BH86" s="62"/>
      <c r="BI86" s="62"/>
      <c r="BJ86" s="62"/>
      <c r="BK86" s="62"/>
      <c r="BL86" s="62"/>
      <c r="BM86" s="62"/>
      <c r="BN86" s="62"/>
      <c r="BO86" s="62"/>
      <c r="BP86" s="62"/>
      <c r="BQ86" s="62"/>
      <c r="BR86" s="62"/>
      <c r="BS86" s="62"/>
      <c r="BT86" s="62"/>
      <c r="BU86" s="62">
        <v>10809.54</v>
      </c>
      <c r="BV86" s="62"/>
      <c r="BW86" s="62"/>
      <c r="BX86" s="62"/>
      <c r="BY86" s="62"/>
      <c r="BZ86" s="62"/>
      <c r="CA86" s="62"/>
      <c r="CB86" s="62"/>
      <c r="CC86" s="62"/>
      <c r="CD86" s="62"/>
      <c r="CE86" s="62"/>
      <c r="CF86" s="62"/>
      <c r="CG86" s="62"/>
      <c r="CH86" s="62">
        <v>5650.44</v>
      </c>
      <c r="CI86" s="62"/>
      <c r="CJ86" s="62"/>
      <c r="CK86" s="62"/>
      <c r="CL86" s="62"/>
      <c r="CM86" s="62"/>
      <c r="CN86" s="62"/>
      <c r="CO86" s="62"/>
      <c r="CP86" s="62"/>
      <c r="CQ86" s="62"/>
      <c r="CR86" s="62"/>
      <c r="CS86" s="62"/>
      <c r="CT86" s="62"/>
      <c r="CU86" s="62"/>
      <c r="CV86" s="62"/>
      <c r="CW86" s="62"/>
      <c r="CX86" s="62"/>
      <c r="CY86" s="62"/>
      <c r="CZ86" s="62"/>
      <c r="DA86" s="62"/>
      <c r="DB86" s="62"/>
      <c r="DC86" s="62"/>
      <c r="DD86" s="62"/>
      <c r="DE86" s="62"/>
      <c r="DF86" s="62"/>
      <c r="DG86" s="62"/>
      <c r="DH86" s="62"/>
      <c r="DI86" s="62"/>
      <c r="DJ86" s="62"/>
      <c r="DK86" s="62"/>
      <c r="DL86" s="62"/>
      <c r="DM86" s="62"/>
      <c r="DN86" s="62"/>
      <c r="DO86" s="62"/>
      <c r="DP86" s="62"/>
      <c r="DQ86" s="62"/>
      <c r="DR86" s="62"/>
      <c r="DS86" s="62"/>
      <c r="DT86" s="62"/>
      <c r="DU86" s="62"/>
      <c r="DV86" s="62"/>
      <c r="DW86" s="62"/>
      <c r="DX86" s="62">
        <f t="shared" si="2"/>
        <v>5650.44</v>
      </c>
      <c r="DY86" s="62"/>
      <c r="DZ86" s="62"/>
      <c r="EA86" s="62"/>
      <c r="EB86" s="62"/>
      <c r="EC86" s="62"/>
      <c r="ED86" s="62"/>
      <c r="EE86" s="62"/>
      <c r="EF86" s="62"/>
      <c r="EG86" s="62"/>
      <c r="EH86" s="62"/>
      <c r="EI86" s="62"/>
      <c r="EJ86" s="62"/>
      <c r="EK86" s="62">
        <f t="shared" si="3"/>
        <v>5159.1000000000013</v>
      </c>
      <c r="EL86" s="62"/>
      <c r="EM86" s="62"/>
      <c r="EN86" s="62"/>
      <c r="EO86" s="62"/>
      <c r="EP86" s="62"/>
      <c r="EQ86" s="62"/>
      <c r="ER86" s="62"/>
      <c r="ES86" s="62"/>
      <c r="ET86" s="62"/>
      <c r="EU86" s="62"/>
      <c r="EV86" s="62"/>
      <c r="EW86" s="62"/>
      <c r="EX86" s="62">
        <f t="shared" si="4"/>
        <v>5159.1000000000013</v>
      </c>
      <c r="EY86" s="62"/>
      <c r="EZ86" s="62"/>
      <c r="FA86" s="62"/>
      <c r="FB86" s="62"/>
      <c r="FC86" s="62"/>
      <c r="FD86" s="62"/>
      <c r="FE86" s="62"/>
      <c r="FF86" s="62"/>
      <c r="FG86" s="62"/>
      <c r="FH86" s="62"/>
      <c r="FI86" s="62"/>
      <c r="FJ86" s="66"/>
    </row>
    <row r="87" spans="1:166" ht="24.3" customHeight="1" x14ac:dyDescent="0.25">
      <c r="A87" s="68" t="s">
        <v>124</v>
      </c>
      <c r="B87" s="68"/>
      <c r="C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  <c r="P87" s="68"/>
      <c r="Q87" s="68"/>
      <c r="R87" s="68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9"/>
      <c r="AK87" s="58"/>
      <c r="AL87" s="59"/>
      <c r="AM87" s="59"/>
      <c r="AN87" s="59"/>
      <c r="AO87" s="59"/>
      <c r="AP87" s="59"/>
      <c r="AQ87" s="59" t="s">
        <v>129</v>
      </c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62">
        <v>60000</v>
      </c>
      <c r="BD87" s="62"/>
      <c r="BE87" s="62"/>
      <c r="BF87" s="62"/>
      <c r="BG87" s="62"/>
      <c r="BH87" s="62"/>
      <c r="BI87" s="62"/>
      <c r="BJ87" s="62"/>
      <c r="BK87" s="62"/>
      <c r="BL87" s="62"/>
      <c r="BM87" s="62"/>
      <c r="BN87" s="62"/>
      <c r="BO87" s="62"/>
      <c r="BP87" s="62"/>
      <c r="BQ87" s="62"/>
      <c r="BR87" s="62"/>
      <c r="BS87" s="62"/>
      <c r="BT87" s="62"/>
      <c r="BU87" s="62">
        <v>60000</v>
      </c>
      <c r="BV87" s="62"/>
      <c r="BW87" s="62"/>
      <c r="BX87" s="62"/>
      <c r="BY87" s="62"/>
      <c r="BZ87" s="62"/>
      <c r="CA87" s="62"/>
      <c r="CB87" s="62"/>
      <c r="CC87" s="62"/>
      <c r="CD87" s="62"/>
      <c r="CE87" s="62"/>
      <c r="CF87" s="62"/>
      <c r="CG87" s="62"/>
      <c r="CH87" s="62">
        <v>46400</v>
      </c>
      <c r="CI87" s="62"/>
      <c r="CJ87" s="62"/>
      <c r="CK87" s="62"/>
      <c r="CL87" s="62"/>
      <c r="CM87" s="62"/>
      <c r="CN87" s="62"/>
      <c r="CO87" s="62"/>
      <c r="CP87" s="62"/>
      <c r="CQ87" s="62"/>
      <c r="CR87" s="62"/>
      <c r="CS87" s="62"/>
      <c r="CT87" s="62"/>
      <c r="CU87" s="62"/>
      <c r="CV87" s="62"/>
      <c r="CW87" s="62"/>
      <c r="CX87" s="62"/>
      <c r="CY87" s="62"/>
      <c r="CZ87" s="62"/>
      <c r="DA87" s="62"/>
      <c r="DB87" s="62"/>
      <c r="DC87" s="62"/>
      <c r="DD87" s="62"/>
      <c r="DE87" s="62"/>
      <c r="DF87" s="62"/>
      <c r="DG87" s="62"/>
      <c r="DH87" s="62"/>
      <c r="DI87" s="62"/>
      <c r="DJ87" s="62"/>
      <c r="DK87" s="62"/>
      <c r="DL87" s="62"/>
      <c r="DM87" s="62"/>
      <c r="DN87" s="62"/>
      <c r="DO87" s="62"/>
      <c r="DP87" s="62"/>
      <c r="DQ87" s="62"/>
      <c r="DR87" s="62"/>
      <c r="DS87" s="62"/>
      <c r="DT87" s="62"/>
      <c r="DU87" s="62"/>
      <c r="DV87" s="62"/>
      <c r="DW87" s="62"/>
      <c r="DX87" s="62">
        <f t="shared" si="2"/>
        <v>46400</v>
      </c>
      <c r="DY87" s="62"/>
      <c r="DZ87" s="62"/>
      <c r="EA87" s="62"/>
      <c r="EB87" s="62"/>
      <c r="EC87" s="62"/>
      <c r="ED87" s="62"/>
      <c r="EE87" s="62"/>
      <c r="EF87" s="62"/>
      <c r="EG87" s="62"/>
      <c r="EH87" s="62"/>
      <c r="EI87" s="62"/>
      <c r="EJ87" s="62"/>
      <c r="EK87" s="62">
        <f t="shared" si="3"/>
        <v>13600</v>
      </c>
      <c r="EL87" s="62"/>
      <c r="EM87" s="62"/>
      <c r="EN87" s="62"/>
      <c r="EO87" s="62"/>
      <c r="EP87" s="62"/>
      <c r="EQ87" s="62"/>
      <c r="ER87" s="62"/>
      <c r="ES87" s="62"/>
      <c r="ET87" s="62"/>
      <c r="EU87" s="62"/>
      <c r="EV87" s="62"/>
      <c r="EW87" s="62"/>
      <c r="EX87" s="62">
        <f t="shared" si="4"/>
        <v>13600</v>
      </c>
      <c r="EY87" s="62"/>
      <c r="EZ87" s="62"/>
      <c r="FA87" s="62"/>
      <c r="FB87" s="62"/>
      <c r="FC87" s="62"/>
      <c r="FD87" s="62"/>
      <c r="FE87" s="62"/>
      <c r="FF87" s="62"/>
      <c r="FG87" s="62"/>
      <c r="FH87" s="62"/>
      <c r="FI87" s="62"/>
      <c r="FJ87" s="66"/>
    </row>
    <row r="88" spans="1:166" ht="36.450000000000003" customHeight="1" x14ac:dyDescent="0.25">
      <c r="A88" s="68" t="s">
        <v>130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9"/>
      <c r="AK88" s="58"/>
      <c r="AL88" s="59"/>
      <c r="AM88" s="59"/>
      <c r="AN88" s="59"/>
      <c r="AO88" s="59"/>
      <c r="AP88" s="59"/>
      <c r="AQ88" s="59" t="s">
        <v>131</v>
      </c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62">
        <v>15000</v>
      </c>
      <c r="BD88" s="62"/>
      <c r="BE88" s="62"/>
      <c r="BF88" s="62"/>
      <c r="BG88" s="62"/>
      <c r="BH88" s="62"/>
      <c r="BI88" s="62"/>
      <c r="BJ88" s="62"/>
      <c r="BK88" s="62"/>
      <c r="BL88" s="62"/>
      <c r="BM88" s="62"/>
      <c r="BN88" s="62"/>
      <c r="BO88" s="62"/>
      <c r="BP88" s="62"/>
      <c r="BQ88" s="62"/>
      <c r="BR88" s="62"/>
      <c r="BS88" s="62"/>
      <c r="BT88" s="62"/>
      <c r="BU88" s="62">
        <v>15000</v>
      </c>
      <c r="BV88" s="62"/>
      <c r="BW88" s="62"/>
      <c r="BX88" s="62"/>
      <c r="BY88" s="62"/>
      <c r="BZ88" s="62"/>
      <c r="CA88" s="62"/>
      <c r="CB88" s="62"/>
      <c r="CC88" s="62"/>
      <c r="CD88" s="62"/>
      <c r="CE88" s="62"/>
      <c r="CF88" s="62"/>
      <c r="CG88" s="62"/>
      <c r="CH88" s="62">
        <v>15000</v>
      </c>
      <c r="CI88" s="62"/>
      <c r="CJ88" s="62"/>
      <c r="CK88" s="62"/>
      <c r="CL88" s="62"/>
      <c r="CM88" s="62"/>
      <c r="CN88" s="62"/>
      <c r="CO88" s="62"/>
      <c r="CP88" s="62"/>
      <c r="CQ88" s="62"/>
      <c r="CR88" s="62"/>
      <c r="CS88" s="62"/>
      <c r="CT88" s="62"/>
      <c r="CU88" s="62"/>
      <c r="CV88" s="62"/>
      <c r="CW88" s="62"/>
      <c r="CX88" s="62"/>
      <c r="CY88" s="62"/>
      <c r="CZ88" s="62"/>
      <c r="DA88" s="62"/>
      <c r="DB88" s="62"/>
      <c r="DC88" s="62"/>
      <c r="DD88" s="62"/>
      <c r="DE88" s="62"/>
      <c r="DF88" s="62"/>
      <c r="DG88" s="62"/>
      <c r="DH88" s="62"/>
      <c r="DI88" s="62"/>
      <c r="DJ88" s="62"/>
      <c r="DK88" s="62"/>
      <c r="DL88" s="62"/>
      <c r="DM88" s="62"/>
      <c r="DN88" s="62"/>
      <c r="DO88" s="62"/>
      <c r="DP88" s="62"/>
      <c r="DQ88" s="62"/>
      <c r="DR88" s="62"/>
      <c r="DS88" s="62"/>
      <c r="DT88" s="62"/>
      <c r="DU88" s="62"/>
      <c r="DV88" s="62"/>
      <c r="DW88" s="62"/>
      <c r="DX88" s="62">
        <f t="shared" si="2"/>
        <v>15000</v>
      </c>
      <c r="DY88" s="62"/>
      <c r="DZ88" s="62"/>
      <c r="EA88" s="62"/>
      <c r="EB88" s="62"/>
      <c r="EC88" s="62"/>
      <c r="ED88" s="62"/>
      <c r="EE88" s="62"/>
      <c r="EF88" s="62"/>
      <c r="EG88" s="62"/>
      <c r="EH88" s="62"/>
      <c r="EI88" s="62"/>
      <c r="EJ88" s="62"/>
      <c r="EK88" s="62">
        <f t="shared" si="3"/>
        <v>0</v>
      </c>
      <c r="EL88" s="62"/>
      <c r="EM88" s="62"/>
      <c r="EN88" s="62"/>
      <c r="EO88" s="62"/>
      <c r="EP88" s="62"/>
      <c r="EQ88" s="62"/>
      <c r="ER88" s="62"/>
      <c r="ES88" s="62"/>
      <c r="ET88" s="62"/>
      <c r="EU88" s="62"/>
      <c r="EV88" s="62"/>
      <c r="EW88" s="62"/>
      <c r="EX88" s="62">
        <f t="shared" si="4"/>
        <v>0</v>
      </c>
      <c r="EY88" s="62"/>
      <c r="EZ88" s="62"/>
      <c r="FA88" s="62"/>
      <c r="FB88" s="62"/>
      <c r="FC88" s="62"/>
      <c r="FD88" s="62"/>
      <c r="FE88" s="62"/>
      <c r="FF88" s="62"/>
      <c r="FG88" s="62"/>
      <c r="FH88" s="62"/>
      <c r="FI88" s="62"/>
      <c r="FJ88" s="66"/>
    </row>
    <row r="89" spans="1:166" ht="36.450000000000003" customHeight="1" x14ac:dyDescent="0.25">
      <c r="A89" s="68" t="s">
        <v>132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8"/>
      <c r="AJ89" s="69"/>
      <c r="AK89" s="58"/>
      <c r="AL89" s="59"/>
      <c r="AM89" s="59"/>
      <c r="AN89" s="59"/>
      <c r="AO89" s="59"/>
      <c r="AP89" s="59"/>
      <c r="AQ89" s="59" t="s">
        <v>133</v>
      </c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62">
        <v>1099900</v>
      </c>
      <c r="BD89" s="62"/>
      <c r="BE89" s="62"/>
      <c r="BF89" s="62"/>
      <c r="BG89" s="62"/>
      <c r="BH89" s="62"/>
      <c r="BI89" s="62"/>
      <c r="BJ89" s="62"/>
      <c r="BK89" s="62"/>
      <c r="BL89" s="62"/>
      <c r="BM89" s="62"/>
      <c r="BN89" s="62"/>
      <c r="BO89" s="62"/>
      <c r="BP89" s="62"/>
      <c r="BQ89" s="62"/>
      <c r="BR89" s="62"/>
      <c r="BS89" s="62"/>
      <c r="BT89" s="62"/>
      <c r="BU89" s="62">
        <v>1099900</v>
      </c>
      <c r="BV89" s="62"/>
      <c r="BW89" s="62"/>
      <c r="BX89" s="62"/>
      <c r="BY89" s="62"/>
      <c r="BZ89" s="62"/>
      <c r="CA89" s="62"/>
      <c r="CB89" s="62"/>
      <c r="CC89" s="62"/>
      <c r="CD89" s="62"/>
      <c r="CE89" s="62"/>
      <c r="CF89" s="62"/>
      <c r="CG89" s="62"/>
      <c r="CH89" s="62">
        <v>824925</v>
      </c>
      <c r="CI89" s="62"/>
      <c r="CJ89" s="62"/>
      <c r="CK89" s="62"/>
      <c r="CL89" s="62"/>
      <c r="CM89" s="62"/>
      <c r="CN89" s="62"/>
      <c r="CO89" s="62"/>
      <c r="CP89" s="62"/>
      <c r="CQ89" s="62"/>
      <c r="CR89" s="62"/>
      <c r="CS89" s="62"/>
      <c r="CT89" s="62"/>
      <c r="CU89" s="62"/>
      <c r="CV89" s="62"/>
      <c r="CW89" s="62"/>
      <c r="CX89" s="62"/>
      <c r="CY89" s="62"/>
      <c r="CZ89" s="62"/>
      <c r="DA89" s="62"/>
      <c r="DB89" s="62"/>
      <c r="DC89" s="62"/>
      <c r="DD89" s="62"/>
      <c r="DE89" s="62"/>
      <c r="DF89" s="62"/>
      <c r="DG89" s="62"/>
      <c r="DH89" s="62"/>
      <c r="DI89" s="62"/>
      <c r="DJ89" s="62"/>
      <c r="DK89" s="62"/>
      <c r="DL89" s="62"/>
      <c r="DM89" s="62"/>
      <c r="DN89" s="62"/>
      <c r="DO89" s="62"/>
      <c r="DP89" s="62"/>
      <c r="DQ89" s="62"/>
      <c r="DR89" s="62"/>
      <c r="DS89" s="62"/>
      <c r="DT89" s="62"/>
      <c r="DU89" s="62"/>
      <c r="DV89" s="62"/>
      <c r="DW89" s="62"/>
      <c r="DX89" s="62">
        <f t="shared" si="2"/>
        <v>824925</v>
      </c>
      <c r="DY89" s="62"/>
      <c r="DZ89" s="62"/>
      <c r="EA89" s="62"/>
      <c r="EB89" s="62"/>
      <c r="EC89" s="62"/>
      <c r="ED89" s="62"/>
      <c r="EE89" s="62"/>
      <c r="EF89" s="62"/>
      <c r="EG89" s="62"/>
      <c r="EH89" s="62"/>
      <c r="EI89" s="62"/>
      <c r="EJ89" s="62"/>
      <c r="EK89" s="62">
        <f t="shared" si="3"/>
        <v>274975</v>
      </c>
      <c r="EL89" s="62"/>
      <c r="EM89" s="62"/>
      <c r="EN89" s="62"/>
      <c r="EO89" s="62"/>
      <c r="EP89" s="62"/>
      <c r="EQ89" s="62"/>
      <c r="ER89" s="62"/>
      <c r="ES89" s="62"/>
      <c r="ET89" s="62"/>
      <c r="EU89" s="62"/>
      <c r="EV89" s="62"/>
      <c r="EW89" s="62"/>
      <c r="EX89" s="62">
        <f t="shared" si="4"/>
        <v>274975</v>
      </c>
      <c r="EY89" s="62"/>
      <c r="EZ89" s="62"/>
      <c r="FA89" s="62"/>
      <c r="FB89" s="62"/>
      <c r="FC89" s="62"/>
      <c r="FD89" s="62"/>
      <c r="FE89" s="62"/>
      <c r="FF89" s="62"/>
      <c r="FG89" s="62"/>
      <c r="FH89" s="62"/>
      <c r="FI89" s="62"/>
      <c r="FJ89" s="66"/>
    </row>
    <row r="90" spans="1:166" ht="36.450000000000003" customHeight="1" x14ac:dyDescent="0.25">
      <c r="A90" s="68" t="s">
        <v>132</v>
      </c>
      <c r="B90" s="68"/>
      <c r="C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9"/>
      <c r="AK90" s="58"/>
      <c r="AL90" s="59"/>
      <c r="AM90" s="59"/>
      <c r="AN90" s="59"/>
      <c r="AO90" s="59"/>
      <c r="AP90" s="59"/>
      <c r="AQ90" s="59" t="s">
        <v>134</v>
      </c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62">
        <v>7690</v>
      </c>
      <c r="BD90" s="62"/>
      <c r="BE90" s="62"/>
      <c r="BF90" s="62"/>
      <c r="BG90" s="62"/>
      <c r="BH90" s="62"/>
      <c r="BI90" s="62"/>
      <c r="BJ90" s="62"/>
      <c r="BK90" s="62"/>
      <c r="BL90" s="62"/>
      <c r="BM90" s="62"/>
      <c r="BN90" s="62"/>
      <c r="BO90" s="62"/>
      <c r="BP90" s="62"/>
      <c r="BQ90" s="62"/>
      <c r="BR90" s="62"/>
      <c r="BS90" s="62"/>
      <c r="BT90" s="62"/>
      <c r="BU90" s="62">
        <v>7690</v>
      </c>
      <c r="BV90" s="62"/>
      <c r="BW90" s="62"/>
      <c r="BX90" s="62"/>
      <c r="BY90" s="62"/>
      <c r="BZ90" s="62"/>
      <c r="CA90" s="62"/>
      <c r="CB90" s="62"/>
      <c r="CC90" s="62"/>
      <c r="CD90" s="62"/>
      <c r="CE90" s="62"/>
      <c r="CF90" s="62"/>
      <c r="CG90" s="62"/>
      <c r="CH90" s="62"/>
      <c r="CI90" s="62"/>
      <c r="CJ90" s="62"/>
      <c r="CK90" s="62"/>
      <c r="CL90" s="62"/>
      <c r="CM90" s="62"/>
      <c r="CN90" s="62"/>
      <c r="CO90" s="62"/>
      <c r="CP90" s="62"/>
      <c r="CQ90" s="62"/>
      <c r="CR90" s="62"/>
      <c r="CS90" s="62"/>
      <c r="CT90" s="62"/>
      <c r="CU90" s="62"/>
      <c r="CV90" s="62"/>
      <c r="CW90" s="62"/>
      <c r="CX90" s="62"/>
      <c r="CY90" s="62"/>
      <c r="CZ90" s="62"/>
      <c r="DA90" s="62"/>
      <c r="DB90" s="62"/>
      <c r="DC90" s="62"/>
      <c r="DD90" s="62"/>
      <c r="DE90" s="62"/>
      <c r="DF90" s="62"/>
      <c r="DG90" s="62"/>
      <c r="DH90" s="62"/>
      <c r="DI90" s="62"/>
      <c r="DJ90" s="62"/>
      <c r="DK90" s="62"/>
      <c r="DL90" s="62"/>
      <c r="DM90" s="62"/>
      <c r="DN90" s="62"/>
      <c r="DO90" s="62"/>
      <c r="DP90" s="62"/>
      <c r="DQ90" s="62"/>
      <c r="DR90" s="62"/>
      <c r="DS90" s="62"/>
      <c r="DT90" s="62"/>
      <c r="DU90" s="62"/>
      <c r="DV90" s="62"/>
      <c r="DW90" s="62"/>
      <c r="DX90" s="62">
        <f t="shared" si="2"/>
        <v>0</v>
      </c>
      <c r="DY90" s="62"/>
      <c r="DZ90" s="62"/>
      <c r="EA90" s="62"/>
      <c r="EB90" s="62"/>
      <c r="EC90" s="62"/>
      <c r="ED90" s="62"/>
      <c r="EE90" s="62"/>
      <c r="EF90" s="62"/>
      <c r="EG90" s="62"/>
      <c r="EH90" s="62"/>
      <c r="EI90" s="62"/>
      <c r="EJ90" s="62"/>
      <c r="EK90" s="62">
        <f t="shared" si="3"/>
        <v>7690</v>
      </c>
      <c r="EL90" s="62"/>
      <c r="EM90" s="62"/>
      <c r="EN90" s="62"/>
      <c r="EO90" s="62"/>
      <c r="EP90" s="62"/>
      <c r="EQ90" s="62"/>
      <c r="ER90" s="62"/>
      <c r="ES90" s="62"/>
      <c r="ET90" s="62"/>
      <c r="EU90" s="62"/>
      <c r="EV90" s="62"/>
      <c r="EW90" s="62"/>
      <c r="EX90" s="62">
        <f t="shared" si="4"/>
        <v>7690</v>
      </c>
      <c r="EY90" s="62"/>
      <c r="EZ90" s="62"/>
      <c r="FA90" s="62"/>
      <c r="FB90" s="62"/>
      <c r="FC90" s="62"/>
      <c r="FD90" s="62"/>
      <c r="FE90" s="62"/>
      <c r="FF90" s="62"/>
      <c r="FG90" s="62"/>
      <c r="FH90" s="62"/>
      <c r="FI90" s="62"/>
      <c r="FJ90" s="66"/>
    </row>
    <row r="91" spans="1:166" ht="24" customHeight="1" x14ac:dyDescent="0.25">
      <c r="A91" s="73" t="s">
        <v>135</v>
      </c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4"/>
      <c r="AK91" s="75" t="s">
        <v>136</v>
      </c>
      <c r="AL91" s="76"/>
      <c r="AM91" s="76"/>
      <c r="AN91" s="76"/>
      <c r="AO91" s="76"/>
      <c r="AP91" s="76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2">
        <v>-120301.8</v>
      </c>
      <c r="BD91" s="72"/>
      <c r="BE91" s="72"/>
      <c r="BF91" s="72"/>
      <c r="BG91" s="72"/>
      <c r="BH91" s="72"/>
      <c r="BI91" s="72"/>
      <c r="BJ91" s="72"/>
      <c r="BK91" s="72"/>
      <c r="BL91" s="72"/>
      <c r="BM91" s="72"/>
      <c r="BN91" s="72"/>
      <c r="BO91" s="72"/>
      <c r="BP91" s="72"/>
      <c r="BQ91" s="72"/>
      <c r="BR91" s="72"/>
      <c r="BS91" s="72"/>
      <c r="BT91" s="72"/>
      <c r="BU91" s="72">
        <v>-120301.8</v>
      </c>
      <c r="BV91" s="72"/>
      <c r="BW91" s="72"/>
      <c r="BX91" s="72"/>
      <c r="BY91" s="72"/>
      <c r="BZ91" s="72"/>
      <c r="CA91" s="72"/>
      <c r="CB91" s="72"/>
      <c r="CC91" s="72"/>
      <c r="CD91" s="72"/>
      <c r="CE91" s="72"/>
      <c r="CF91" s="72"/>
      <c r="CG91" s="72"/>
      <c r="CH91" s="72">
        <v>18388.46</v>
      </c>
      <c r="CI91" s="72"/>
      <c r="CJ91" s="72"/>
      <c r="CK91" s="72"/>
      <c r="CL91" s="72"/>
      <c r="CM91" s="72"/>
      <c r="CN91" s="72"/>
      <c r="CO91" s="72"/>
      <c r="CP91" s="72"/>
      <c r="CQ91" s="72"/>
      <c r="CR91" s="72"/>
      <c r="CS91" s="72"/>
      <c r="CT91" s="72"/>
      <c r="CU91" s="72"/>
      <c r="CV91" s="72"/>
      <c r="CW91" s="72"/>
      <c r="CX91" s="72"/>
      <c r="CY91" s="72"/>
      <c r="CZ91" s="72"/>
      <c r="DA91" s="72"/>
      <c r="DB91" s="72"/>
      <c r="DC91" s="72"/>
      <c r="DD91" s="72"/>
      <c r="DE91" s="72"/>
      <c r="DF91" s="72"/>
      <c r="DG91" s="72"/>
      <c r="DH91" s="72"/>
      <c r="DI91" s="72"/>
      <c r="DJ91" s="72"/>
      <c r="DK91" s="72"/>
      <c r="DL91" s="72"/>
      <c r="DM91" s="72"/>
      <c r="DN91" s="72"/>
      <c r="DO91" s="72"/>
      <c r="DP91" s="72"/>
      <c r="DQ91" s="72"/>
      <c r="DR91" s="72"/>
      <c r="DS91" s="72"/>
      <c r="DT91" s="72"/>
      <c r="DU91" s="72"/>
      <c r="DV91" s="72"/>
      <c r="DW91" s="72"/>
      <c r="DX91" s="62">
        <f t="shared" si="2"/>
        <v>18388.46</v>
      </c>
      <c r="DY91" s="62"/>
      <c r="DZ91" s="62"/>
      <c r="EA91" s="62"/>
      <c r="EB91" s="62"/>
      <c r="EC91" s="62"/>
      <c r="ED91" s="62"/>
      <c r="EE91" s="62"/>
      <c r="EF91" s="62"/>
      <c r="EG91" s="62"/>
      <c r="EH91" s="62"/>
      <c r="EI91" s="62"/>
      <c r="EJ91" s="62"/>
      <c r="EK91" s="72"/>
      <c r="EL91" s="72"/>
      <c r="EM91" s="72"/>
      <c r="EN91" s="72"/>
      <c r="EO91" s="72"/>
      <c r="EP91" s="72"/>
      <c r="EQ91" s="72"/>
      <c r="ER91" s="72"/>
      <c r="ES91" s="72"/>
      <c r="ET91" s="72"/>
      <c r="EU91" s="72"/>
      <c r="EV91" s="72"/>
      <c r="EW91" s="72"/>
      <c r="EX91" s="72"/>
      <c r="EY91" s="72"/>
      <c r="EZ91" s="72"/>
      <c r="FA91" s="72"/>
      <c r="FB91" s="72"/>
      <c r="FC91" s="72"/>
      <c r="FD91" s="72"/>
      <c r="FE91" s="72"/>
      <c r="FF91" s="72"/>
      <c r="FG91" s="72"/>
      <c r="FH91" s="72"/>
      <c r="FI91" s="72"/>
      <c r="FJ91" s="78"/>
    </row>
    <row r="92" spans="1:166" ht="24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</row>
    <row r="93" spans="1:166" ht="35.2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</row>
    <row r="94" spans="1:166" ht="35.2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</row>
    <row r="95" spans="1:166" ht="12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</row>
    <row r="96" spans="1:166" ht="8.2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</row>
    <row r="97" spans="1:166" ht="9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</row>
    <row r="98" spans="1:166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6" t="s">
        <v>137</v>
      </c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6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2" t="s">
        <v>138</v>
      </c>
    </row>
    <row r="99" spans="1:166" ht="12.75" customHeight="1" x14ac:dyDescent="0.25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  <c r="AH99" s="71"/>
      <c r="AI99" s="71"/>
      <c r="AJ99" s="71"/>
      <c r="AK99" s="71"/>
      <c r="AL99" s="71"/>
      <c r="AM99" s="71"/>
      <c r="AN99" s="71"/>
      <c r="AO99" s="71"/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  <c r="BH99" s="71"/>
      <c r="BI99" s="71"/>
      <c r="BJ99" s="71"/>
      <c r="BK99" s="71"/>
      <c r="BL99" s="71"/>
      <c r="BM99" s="71"/>
      <c r="BN99" s="71"/>
      <c r="BO99" s="71"/>
      <c r="BP99" s="71"/>
      <c r="BQ99" s="71"/>
      <c r="BR99" s="71"/>
      <c r="BS99" s="71"/>
      <c r="BT99" s="71"/>
      <c r="BU99" s="71"/>
      <c r="BV99" s="71"/>
      <c r="BW99" s="71"/>
      <c r="BX99" s="71"/>
      <c r="BY99" s="71"/>
      <c r="BZ99" s="71"/>
      <c r="CA99" s="71"/>
      <c r="CB99" s="71"/>
      <c r="CC99" s="71"/>
      <c r="CD99" s="71"/>
      <c r="CE99" s="71"/>
      <c r="CF99" s="71"/>
      <c r="CG99" s="71"/>
      <c r="CH99" s="71"/>
      <c r="CI99" s="71"/>
      <c r="CJ99" s="71"/>
      <c r="CK99" s="71"/>
      <c r="CL99" s="71"/>
      <c r="CM99" s="71"/>
      <c r="CN99" s="71"/>
      <c r="CO99" s="71"/>
      <c r="CP99" s="71"/>
      <c r="CQ99" s="71"/>
      <c r="CR99" s="71"/>
      <c r="CS99" s="71"/>
      <c r="CT99" s="71"/>
      <c r="CU99" s="71"/>
      <c r="CV99" s="71"/>
      <c r="CW99" s="71"/>
      <c r="CX99" s="71"/>
      <c r="CY99" s="71"/>
      <c r="CZ99" s="71"/>
      <c r="DA99" s="71"/>
      <c r="DB99" s="71"/>
      <c r="DC99" s="71"/>
      <c r="DD99" s="71"/>
      <c r="DE99" s="71"/>
      <c r="DF99" s="71"/>
      <c r="DG99" s="71"/>
      <c r="DH99" s="71"/>
      <c r="DI99" s="71"/>
      <c r="DJ99" s="71"/>
      <c r="DK99" s="71"/>
      <c r="DL99" s="71"/>
      <c r="DM99" s="71"/>
      <c r="DN99" s="71"/>
      <c r="DO99" s="71"/>
      <c r="DP99" s="71"/>
      <c r="DQ99" s="71"/>
      <c r="DR99" s="71"/>
      <c r="DS99" s="71"/>
      <c r="DT99" s="71"/>
      <c r="DU99" s="71"/>
      <c r="DV99" s="71"/>
      <c r="DW99" s="71"/>
      <c r="DX99" s="71"/>
      <c r="DY99" s="71"/>
      <c r="DZ99" s="71"/>
      <c r="EA99" s="71"/>
      <c r="EB99" s="71"/>
      <c r="EC99" s="71"/>
      <c r="ED99" s="71"/>
      <c r="EE99" s="71"/>
      <c r="EF99" s="71"/>
      <c r="EG99" s="71"/>
      <c r="EH99" s="71"/>
      <c r="EI99" s="71"/>
      <c r="EJ99" s="71"/>
      <c r="EK99" s="71"/>
      <c r="EL99" s="71"/>
      <c r="EM99" s="71"/>
      <c r="EN99" s="71"/>
      <c r="EO99" s="71"/>
      <c r="EP99" s="71"/>
      <c r="EQ99" s="71"/>
      <c r="ER99" s="71"/>
      <c r="ES99" s="71"/>
      <c r="ET99" s="71"/>
      <c r="EU99" s="71"/>
      <c r="EV99" s="71"/>
      <c r="EW99" s="71"/>
      <c r="EX99" s="71"/>
      <c r="EY99" s="71"/>
      <c r="EZ99" s="71"/>
      <c r="FA99" s="71"/>
      <c r="FB99" s="71"/>
      <c r="FC99" s="71"/>
      <c r="FD99" s="71"/>
      <c r="FE99" s="71"/>
      <c r="FF99" s="71"/>
      <c r="FG99" s="71"/>
      <c r="FH99" s="71"/>
      <c r="FI99" s="71"/>
      <c r="FJ99" s="71"/>
    </row>
    <row r="100" spans="1:166" ht="11.25" customHeight="1" x14ac:dyDescent="0.25">
      <c r="A100" s="41" t="s">
        <v>21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2"/>
      <c r="AP100" s="45" t="s">
        <v>22</v>
      </c>
      <c r="AQ100" s="41"/>
      <c r="AR100" s="41"/>
      <c r="AS100" s="41"/>
      <c r="AT100" s="41"/>
      <c r="AU100" s="42"/>
      <c r="AV100" s="45" t="s">
        <v>139</v>
      </c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2"/>
      <c r="BL100" s="45" t="s">
        <v>77</v>
      </c>
      <c r="BM100" s="41"/>
      <c r="BN100" s="41"/>
      <c r="BO100" s="41"/>
      <c r="BP100" s="41"/>
      <c r="BQ100" s="41"/>
      <c r="BR100" s="41"/>
      <c r="BS100" s="41"/>
      <c r="BT100" s="41"/>
      <c r="BU100" s="41"/>
      <c r="BV100" s="41"/>
      <c r="BW100" s="41"/>
      <c r="BX100" s="41"/>
      <c r="BY100" s="41"/>
      <c r="BZ100" s="41"/>
      <c r="CA100" s="41"/>
      <c r="CB100" s="41"/>
      <c r="CC100" s="41"/>
      <c r="CD100" s="41"/>
      <c r="CE100" s="42"/>
      <c r="CF100" s="35" t="s">
        <v>25</v>
      </c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7"/>
      <c r="ET100" s="45" t="s">
        <v>26</v>
      </c>
      <c r="EU100" s="41"/>
      <c r="EV100" s="41"/>
      <c r="EW100" s="41"/>
      <c r="EX100" s="41"/>
      <c r="EY100" s="41"/>
      <c r="EZ100" s="41"/>
      <c r="FA100" s="41"/>
      <c r="FB100" s="41"/>
      <c r="FC100" s="41"/>
      <c r="FD100" s="41"/>
      <c r="FE100" s="41"/>
      <c r="FF100" s="41"/>
      <c r="FG100" s="41"/>
      <c r="FH100" s="41"/>
      <c r="FI100" s="41"/>
      <c r="FJ100" s="47"/>
    </row>
    <row r="101" spans="1:166" ht="69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4"/>
      <c r="AP101" s="46"/>
      <c r="AQ101" s="43"/>
      <c r="AR101" s="43"/>
      <c r="AS101" s="43"/>
      <c r="AT101" s="43"/>
      <c r="AU101" s="44"/>
      <c r="AV101" s="46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4"/>
      <c r="BL101" s="46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4"/>
      <c r="CF101" s="36" t="s">
        <v>140</v>
      </c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7"/>
      <c r="CW101" s="35" t="s">
        <v>28</v>
      </c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7"/>
      <c r="DN101" s="35" t="s">
        <v>29</v>
      </c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7"/>
      <c r="EE101" s="35" t="s">
        <v>30</v>
      </c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7"/>
      <c r="ET101" s="46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8"/>
    </row>
    <row r="102" spans="1:166" ht="12" customHeight="1" x14ac:dyDescent="0.25">
      <c r="A102" s="39">
        <v>1</v>
      </c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40"/>
      <c r="AP102" s="29">
        <v>2</v>
      </c>
      <c r="AQ102" s="30"/>
      <c r="AR102" s="30"/>
      <c r="AS102" s="30"/>
      <c r="AT102" s="30"/>
      <c r="AU102" s="31"/>
      <c r="AV102" s="29">
        <v>3</v>
      </c>
      <c r="AW102" s="30"/>
      <c r="AX102" s="30"/>
      <c r="AY102" s="30"/>
      <c r="AZ102" s="30"/>
      <c r="BA102" s="30"/>
      <c r="BB102" s="30"/>
      <c r="BC102" s="30"/>
      <c r="BD102" s="30"/>
      <c r="BE102" s="15"/>
      <c r="BF102" s="15"/>
      <c r="BG102" s="15"/>
      <c r="BH102" s="15"/>
      <c r="BI102" s="15"/>
      <c r="BJ102" s="15"/>
      <c r="BK102" s="38"/>
      <c r="BL102" s="29">
        <v>4</v>
      </c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1"/>
      <c r="CF102" s="29">
        <v>5</v>
      </c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  <c r="CT102" s="30"/>
      <c r="CU102" s="30"/>
      <c r="CV102" s="31"/>
      <c r="CW102" s="29">
        <v>6</v>
      </c>
      <c r="CX102" s="30"/>
      <c r="CY102" s="30"/>
      <c r="CZ102" s="30"/>
      <c r="DA102" s="30"/>
      <c r="DB102" s="30"/>
      <c r="DC102" s="30"/>
      <c r="DD102" s="30"/>
      <c r="DE102" s="30"/>
      <c r="DF102" s="30"/>
      <c r="DG102" s="30"/>
      <c r="DH102" s="30"/>
      <c r="DI102" s="30"/>
      <c r="DJ102" s="30"/>
      <c r="DK102" s="30"/>
      <c r="DL102" s="30"/>
      <c r="DM102" s="31"/>
      <c r="DN102" s="29">
        <v>7</v>
      </c>
      <c r="DO102" s="30"/>
      <c r="DP102" s="30"/>
      <c r="DQ102" s="30"/>
      <c r="DR102" s="30"/>
      <c r="DS102" s="30"/>
      <c r="DT102" s="30"/>
      <c r="DU102" s="30"/>
      <c r="DV102" s="30"/>
      <c r="DW102" s="30"/>
      <c r="DX102" s="30"/>
      <c r="DY102" s="30"/>
      <c r="DZ102" s="30"/>
      <c r="EA102" s="30"/>
      <c r="EB102" s="30"/>
      <c r="EC102" s="30"/>
      <c r="ED102" s="31"/>
      <c r="EE102" s="29">
        <v>8</v>
      </c>
      <c r="EF102" s="30"/>
      <c r="EG102" s="30"/>
      <c r="EH102" s="30"/>
      <c r="EI102" s="30"/>
      <c r="EJ102" s="30"/>
      <c r="EK102" s="30"/>
      <c r="EL102" s="30"/>
      <c r="EM102" s="30"/>
      <c r="EN102" s="30"/>
      <c r="EO102" s="30"/>
      <c r="EP102" s="30"/>
      <c r="EQ102" s="30"/>
      <c r="ER102" s="30"/>
      <c r="ES102" s="31"/>
      <c r="ET102" s="49">
        <v>9</v>
      </c>
      <c r="EU102" s="15"/>
      <c r="EV102" s="15"/>
      <c r="EW102" s="15"/>
      <c r="EX102" s="15"/>
      <c r="EY102" s="15"/>
      <c r="EZ102" s="15"/>
      <c r="FA102" s="15"/>
      <c r="FB102" s="15"/>
      <c r="FC102" s="15"/>
      <c r="FD102" s="15"/>
      <c r="FE102" s="15"/>
      <c r="FF102" s="15"/>
      <c r="FG102" s="15"/>
      <c r="FH102" s="15"/>
      <c r="FI102" s="15"/>
      <c r="FJ102" s="16"/>
    </row>
    <row r="103" spans="1:166" ht="37.5" customHeight="1" x14ac:dyDescent="0.25">
      <c r="A103" s="79" t="s">
        <v>141</v>
      </c>
      <c r="B103" s="79"/>
      <c r="C103" s="79"/>
      <c r="D103" s="79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79"/>
      <c r="Y103" s="79"/>
      <c r="Z103" s="79"/>
      <c r="AA103" s="79"/>
      <c r="AB103" s="79"/>
      <c r="AC103" s="79"/>
      <c r="AD103" s="79"/>
      <c r="AE103" s="79"/>
      <c r="AF103" s="79"/>
      <c r="AG103" s="79"/>
      <c r="AH103" s="79"/>
      <c r="AI103" s="79"/>
      <c r="AJ103" s="79"/>
      <c r="AK103" s="79"/>
      <c r="AL103" s="79"/>
      <c r="AM103" s="79"/>
      <c r="AN103" s="79"/>
      <c r="AO103" s="80"/>
      <c r="AP103" s="51" t="s">
        <v>142</v>
      </c>
      <c r="AQ103" s="52"/>
      <c r="AR103" s="52"/>
      <c r="AS103" s="52"/>
      <c r="AT103" s="52"/>
      <c r="AU103" s="52"/>
      <c r="AV103" s="52"/>
      <c r="AW103" s="52"/>
      <c r="AX103" s="52"/>
      <c r="AY103" s="52"/>
      <c r="AZ103" s="52"/>
      <c r="BA103" s="52"/>
      <c r="BB103" s="52"/>
      <c r="BC103" s="52"/>
      <c r="BD103" s="52"/>
      <c r="BE103" s="53"/>
      <c r="BF103" s="33"/>
      <c r="BG103" s="33"/>
      <c r="BH103" s="33"/>
      <c r="BI103" s="33"/>
      <c r="BJ103" s="33"/>
      <c r="BK103" s="54"/>
      <c r="BL103" s="55">
        <v>120301.8</v>
      </c>
      <c r="BM103" s="55"/>
      <c r="BN103" s="55"/>
      <c r="BO103" s="55"/>
      <c r="BP103" s="55"/>
      <c r="BQ103" s="55"/>
      <c r="BR103" s="55"/>
      <c r="BS103" s="55"/>
      <c r="BT103" s="55"/>
      <c r="BU103" s="55"/>
      <c r="BV103" s="55"/>
      <c r="BW103" s="55"/>
      <c r="BX103" s="55"/>
      <c r="BY103" s="55"/>
      <c r="BZ103" s="55"/>
      <c r="CA103" s="55"/>
      <c r="CB103" s="55"/>
      <c r="CC103" s="55"/>
      <c r="CD103" s="55"/>
      <c r="CE103" s="55"/>
      <c r="CF103" s="55">
        <v>-18388.46</v>
      </c>
      <c r="CG103" s="55"/>
      <c r="CH103" s="55"/>
      <c r="CI103" s="55"/>
      <c r="CJ103" s="55"/>
      <c r="CK103" s="55"/>
      <c r="CL103" s="55"/>
      <c r="CM103" s="55"/>
      <c r="CN103" s="55"/>
      <c r="CO103" s="55"/>
      <c r="CP103" s="55"/>
      <c r="CQ103" s="55"/>
      <c r="CR103" s="55"/>
      <c r="CS103" s="55"/>
      <c r="CT103" s="55"/>
      <c r="CU103" s="55"/>
      <c r="CV103" s="55"/>
      <c r="CW103" s="55"/>
      <c r="CX103" s="55"/>
      <c r="CY103" s="55"/>
      <c r="CZ103" s="55"/>
      <c r="DA103" s="55"/>
      <c r="DB103" s="55"/>
      <c r="DC103" s="55"/>
      <c r="DD103" s="55"/>
      <c r="DE103" s="55"/>
      <c r="DF103" s="55"/>
      <c r="DG103" s="55"/>
      <c r="DH103" s="55"/>
      <c r="DI103" s="55"/>
      <c r="DJ103" s="55"/>
      <c r="DK103" s="55"/>
      <c r="DL103" s="55"/>
      <c r="DM103" s="55"/>
      <c r="DN103" s="55"/>
      <c r="DO103" s="55"/>
      <c r="DP103" s="55"/>
      <c r="DQ103" s="55"/>
      <c r="DR103" s="55"/>
      <c r="DS103" s="55"/>
      <c r="DT103" s="55"/>
      <c r="DU103" s="55"/>
      <c r="DV103" s="55"/>
      <c r="DW103" s="55"/>
      <c r="DX103" s="55"/>
      <c r="DY103" s="55"/>
      <c r="DZ103" s="55"/>
      <c r="EA103" s="55"/>
      <c r="EB103" s="55"/>
      <c r="EC103" s="55"/>
      <c r="ED103" s="55"/>
      <c r="EE103" s="55">
        <f t="shared" ref="EE103:EE117" si="5">CF103+CW103+DN103</f>
        <v>-18388.46</v>
      </c>
      <c r="EF103" s="55"/>
      <c r="EG103" s="55"/>
      <c r="EH103" s="55"/>
      <c r="EI103" s="55"/>
      <c r="EJ103" s="55"/>
      <c r="EK103" s="55"/>
      <c r="EL103" s="55"/>
      <c r="EM103" s="55"/>
      <c r="EN103" s="55"/>
      <c r="EO103" s="55"/>
      <c r="EP103" s="55"/>
      <c r="EQ103" s="55"/>
      <c r="ER103" s="55"/>
      <c r="ES103" s="55"/>
      <c r="ET103" s="55">
        <f t="shared" ref="ET103:ET108" si="6">BL103-CF103-CW103-DN103</f>
        <v>138690.26</v>
      </c>
      <c r="EU103" s="55"/>
      <c r="EV103" s="55"/>
      <c r="EW103" s="55"/>
      <c r="EX103" s="55"/>
      <c r="EY103" s="55"/>
      <c r="EZ103" s="55"/>
      <c r="FA103" s="55"/>
      <c r="FB103" s="55"/>
      <c r="FC103" s="55"/>
      <c r="FD103" s="55"/>
      <c r="FE103" s="55"/>
      <c r="FF103" s="55"/>
      <c r="FG103" s="55"/>
      <c r="FH103" s="55"/>
      <c r="FI103" s="55"/>
      <c r="FJ103" s="56"/>
    </row>
    <row r="104" spans="1:166" ht="36.75" customHeight="1" x14ac:dyDescent="0.25">
      <c r="A104" s="81" t="s">
        <v>143</v>
      </c>
      <c r="B104" s="81"/>
      <c r="C104" s="81"/>
      <c r="D104" s="81"/>
      <c r="E104" s="81"/>
      <c r="F104" s="81"/>
      <c r="G104" s="81"/>
      <c r="H104" s="81"/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  <c r="AC104" s="81"/>
      <c r="AD104" s="81"/>
      <c r="AE104" s="81"/>
      <c r="AF104" s="81"/>
      <c r="AG104" s="81"/>
      <c r="AH104" s="81"/>
      <c r="AI104" s="81"/>
      <c r="AJ104" s="81"/>
      <c r="AK104" s="81"/>
      <c r="AL104" s="81"/>
      <c r="AM104" s="81"/>
      <c r="AN104" s="81"/>
      <c r="AO104" s="82"/>
      <c r="AP104" s="58" t="s">
        <v>144</v>
      </c>
      <c r="AQ104" s="59"/>
      <c r="AR104" s="59"/>
      <c r="AS104" s="59"/>
      <c r="AT104" s="59"/>
      <c r="AU104" s="59"/>
      <c r="AV104" s="59"/>
      <c r="AW104" s="59"/>
      <c r="AX104" s="59"/>
      <c r="AY104" s="59"/>
      <c r="AZ104" s="59"/>
      <c r="BA104" s="59"/>
      <c r="BB104" s="59"/>
      <c r="BC104" s="59"/>
      <c r="BD104" s="59"/>
      <c r="BE104" s="60"/>
      <c r="BF104" s="12"/>
      <c r="BG104" s="12"/>
      <c r="BH104" s="12"/>
      <c r="BI104" s="12"/>
      <c r="BJ104" s="12"/>
      <c r="BK104" s="61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/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3">
        <f t="shared" si="5"/>
        <v>0</v>
      </c>
      <c r="EF104" s="64"/>
      <c r="EG104" s="64"/>
      <c r="EH104" s="64"/>
      <c r="EI104" s="64"/>
      <c r="EJ104" s="64"/>
      <c r="EK104" s="64"/>
      <c r="EL104" s="64"/>
      <c r="EM104" s="64"/>
      <c r="EN104" s="64"/>
      <c r="EO104" s="64"/>
      <c r="EP104" s="64"/>
      <c r="EQ104" s="64"/>
      <c r="ER104" s="64"/>
      <c r="ES104" s="65"/>
      <c r="ET104" s="63">
        <f t="shared" si="6"/>
        <v>0</v>
      </c>
      <c r="EU104" s="64"/>
      <c r="EV104" s="64"/>
      <c r="EW104" s="64"/>
      <c r="EX104" s="64"/>
      <c r="EY104" s="64"/>
      <c r="EZ104" s="64"/>
      <c r="FA104" s="64"/>
      <c r="FB104" s="64"/>
      <c r="FC104" s="64"/>
      <c r="FD104" s="64"/>
      <c r="FE104" s="64"/>
      <c r="FF104" s="64"/>
      <c r="FG104" s="64"/>
      <c r="FH104" s="64"/>
      <c r="FI104" s="64"/>
      <c r="FJ104" s="83"/>
    </row>
    <row r="105" spans="1:166" ht="17.25" customHeight="1" x14ac:dyDescent="0.25">
      <c r="A105" s="87" t="s">
        <v>145</v>
      </c>
      <c r="B105" s="87"/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  <c r="AI105" s="87"/>
      <c r="AJ105" s="87"/>
      <c r="AK105" s="87"/>
      <c r="AL105" s="87"/>
      <c r="AM105" s="87"/>
      <c r="AN105" s="87"/>
      <c r="AO105" s="88"/>
      <c r="AP105" s="23"/>
      <c r="AQ105" s="24"/>
      <c r="AR105" s="24"/>
      <c r="AS105" s="24"/>
      <c r="AT105" s="24"/>
      <c r="AU105" s="89"/>
      <c r="AV105" s="90"/>
      <c r="AW105" s="91"/>
      <c r="AX105" s="91"/>
      <c r="AY105" s="91"/>
      <c r="AZ105" s="91"/>
      <c r="BA105" s="91"/>
      <c r="BB105" s="91"/>
      <c r="BC105" s="91"/>
      <c r="BD105" s="91"/>
      <c r="BE105" s="91"/>
      <c r="BF105" s="91"/>
      <c r="BG105" s="91"/>
      <c r="BH105" s="91"/>
      <c r="BI105" s="91"/>
      <c r="BJ105" s="91"/>
      <c r="BK105" s="92"/>
      <c r="BL105" s="84"/>
      <c r="BM105" s="85"/>
      <c r="BN105" s="85"/>
      <c r="BO105" s="85"/>
      <c r="BP105" s="85"/>
      <c r="BQ105" s="85"/>
      <c r="BR105" s="85"/>
      <c r="BS105" s="85"/>
      <c r="BT105" s="85"/>
      <c r="BU105" s="85"/>
      <c r="BV105" s="85"/>
      <c r="BW105" s="85"/>
      <c r="BX105" s="85"/>
      <c r="BY105" s="85"/>
      <c r="BZ105" s="85"/>
      <c r="CA105" s="85"/>
      <c r="CB105" s="85"/>
      <c r="CC105" s="85"/>
      <c r="CD105" s="85"/>
      <c r="CE105" s="86"/>
      <c r="CF105" s="84"/>
      <c r="CG105" s="85"/>
      <c r="CH105" s="85"/>
      <c r="CI105" s="85"/>
      <c r="CJ105" s="85"/>
      <c r="CK105" s="85"/>
      <c r="CL105" s="85"/>
      <c r="CM105" s="85"/>
      <c r="CN105" s="85"/>
      <c r="CO105" s="85"/>
      <c r="CP105" s="85"/>
      <c r="CQ105" s="85"/>
      <c r="CR105" s="85"/>
      <c r="CS105" s="85"/>
      <c r="CT105" s="85"/>
      <c r="CU105" s="85"/>
      <c r="CV105" s="86"/>
      <c r="CW105" s="84"/>
      <c r="CX105" s="85"/>
      <c r="CY105" s="85"/>
      <c r="CZ105" s="85"/>
      <c r="DA105" s="85"/>
      <c r="DB105" s="85"/>
      <c r="DC105" s="85"/>
      <c r="DD105" s="85"/>
      <c r="DE105" s="85"/>
      <c r="DF105" s="85"/>
      <c r="DG105" s="85"/>
      <c r="DH105" s="85"/>
      <c r="DI105" s="85"/>
      <c r="DJ105" s="85"/>
      <c r="DK105" s="85"/>
      <c r="DL105" s="85"/>
      <c r="DM105" s="86"/>
      <c r="DN105" s="84"/>
      <c r="DO105" s="85"/>
      <c r="DP105" s="85"/>
      <c r="DQ105" s="85"/>
      <c r="DR105" s="85"/>
      <c r="DS105" s="85"/>
      <c r="DT105" s="85"/>
      <c r="DU105" s="85"/>
      <c r="DV105" s="85"/>
      <c r="DW105" s="85"/>
      <c r="DX105" s="85"/>
      <c r="DY105" s="85"/>
      <c r="DZ105" s="85"/>
      <c r="EA105" s="85"/>
      <c r="EB105" s="85"/>
      <c r="EC105" s="85"/>
      <c r="ED105" s="86"/>
      <c r="EE105" s="62">
        <f t="shared" si="5"/>
        <v>0</v>
      </c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>
        <f t="shared" si="6"/>
        <v>0</v>
      </c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24" customHeight="1" x14ac:dyDescent="0.25">
      <c r="A106" s="81" t="s">
        <v>146</v>
      </c>
      <c r="B106" s="81"/>
      <c r="C106" s="81"/>
      <c r="D106" s="81"/>
      <c r="E106" s="81"/>
      <c r="F106" s="81"/>
      <c r="G106" s="81"/>
      <c r="H106" s="81"/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  <c r="AC106" s="81"/>
      <c r="AD106" s="81"/>
      <c r="AE106" s="81"/>
      <c r="AF106" s="81"/>
      <c r="AG106" s="81"/>
      <c r="AH106" s="81"/>
      <c r="AI106" s="81"/>
      <c r="AJ106" s="81"/>
      <c r="AK106" s="81"/>
      <c r="AL106" s="81"/>
      <c r="AM106" s="81"/>
      <c r="AN106" s="81"/>
      <c r="AO106" s="82"/>
      <c r="AP106" s="58" t="s">
        <v>147</v>
      </c>
      <c r="AQ106" s="59"/>
      <c r="AR106" s="59"/>
      <c r="AS106" s="59"/>
      <c r="AT106" s="59"/>
      <c r="AU106" s="59"/>
      <c r="AV106" s="59"/>
      <c r="AW106" s="59"/>
      <c r="AX106" s="59"/>
      <c r="AY106" s="59"/>
      <c r="AZ106" s="59"/>
      <c r="BA106" s="59"/>
      <c r="BB106" s="59"/>
      <c r="BC106" s="59"/>
      <c r="BD106" s="59"/>
      <c r="BE106" s="60"/>
      <c r="BF106" s="12"/>
      <c r="BG106" s="12"/>
      <c r="BH106" s="12"/>
      <c r="BI106" s="12"/>
      <c r="BJ106" s="12"/>
      <c r="BK106" s="61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2"/>
      <c r="CG106" s="62"/>
      <c r="CH106" s="62"/>
      <c r="CI106" s="62"/>
      <c r="CJ106" s="62"/>
      <c r="CK106" s="62"/>
      <c r="CL106" s="62"/>
      <c r="CM106" s="62"/>
      <c r="CN106" s="62"/>
      <c r="CO106" s="62"/>
      <c r="CP106" s="62"/>
      <c r="CQ106" s="62"/>
      <c r="CR106" s="62"/>
      <c r="CS106" s="62"/>
      <c r="CT106" s="62"/>
      <c r="CU106" s="62"/>
      <c r="CV106" s="62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>
        <f t="shared" si="5"/>
        <v>0</v>
      </c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>
        <f t="shared" si="6"/>
        <v>0</v>
      </c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17.25" customHeight="1" x14ac:dyDescent="0.25">
      <c r="A107" s="87" t="s">
        <v>145</v>
      </c>
      <c r="B107" s="87"/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  <c r="AI107" s="87"/>
      <c r="AJ107" s="87"/>
      <c r="AK107" s="87"/>
      <c r="AL107" s="87"/>
      <c r="AM107" s="87"/>
      <c r="AN107" s="87"/>
      <c r="AO107" s="88"/>
      <c r="AP107" s="23"/>
      <c r="AQ107" s="24"/>
      <c r="AR107" s="24"/>
      <c r="AS107" s="24"/>
      <c r="AT107" s="24"/>
      <c r="AU107" s="89"/>
      <c r="AV107" s="90"/>
      <c r="AW107" s="91"/>
      <c r="AX107" s="91"/>
      <c r="AY107" s="91"/>
      <c r="AZ107" s="91"/>
      <c r="BA107" s="91"/>
      <c r="BB107" s="91"/>
      <c r="BC107" s="91"/>
      <c r="BD107" s="91"/>
      <c r="BE107" s="91"/>
      <c r="BF107" s="91"/>
      <c r="BG107" s="91"/>
      <c r="BH107" s="91"/>
      <c r="BI107" s="91"/>
      <c r="BJ107" s="91"/>
      <c r="BK107" s="92"/>
      <c r="BL107" s="84"/>
      <c r="BM107" s="85"/>
      <c r="BN107" s="85"/>
      <c r="BO107" s="85"/>
      <c r="BP107" s="85"/>
      <c r="BQ107" s="85"/>
      <c r="BR107" s="85"/>
      <c r="BS107" s="85"/>
      <c r="BT107" s="85"/>
      <c r="BU107" s="85"/>
      <c r="BV107" s="85"/>
      <c r="BW107" s="85"/>
      <c r="BX107" s="85"/>
      <c r="BY107" s="85"/>
      <c r="BZ107" s="85"/>
      <c r="CA107" s="85"/>
      <c r="CB107" s="85"/>
      <c r="CC107" s="85"/>
      <c r="CD107" s="85"/>
      <c r="CE107" s="86"/>
      <c r="CF107" s="84"/>
      <c r="CG107" s="85"/>
      <c r="CH107" s="85"/>
      <c r="CI107" s="85"/>
      <c r="CJ107" s="85"/>
      <c r="CK107" s="85"/>
      <c r="CL107" s="85"/>
      <c r="CM107" s="85"/>
      <c r="CN107" s="85"/>
      <c r="CO107" s="85"/>
      <c r="CP107" s="85"/>
      <c r="CQ107" s="85"/>
      <c r="CR107" s="85"/>
      <c r="CS107" s="85"/>
      <c r="CT107" s="85"/>
      <c r="CU107" s="85"/>
      <c r="CV107" s="86"/>
      <c r="CW107" s="84"/>
      <c r="CX107" s="85"/>
      <c r="CY107" s="85"/>
      <c r="CZ107" s="85"/>
      <c r="DA107" s="85"/>
      <c r="DB107" s="85"/>
      <c r="DC107" s="85"/>
      <c r="DD107" s="85"/>
      <c r="DE107" s="85"/>
      <c r="DF107" s="85"/>
      <c r="DG107" s="85"/>
      <c r="DH107" s="85"/>
      <c r="DI107" s="85"/>
      <c r="DJ107" s="85"/>
      <c r="DK107" s="85"/>
      <c r="DL107" s="85"/>
      <c r="DM107" s="86"/>
      <c r="DN107" s="84"/>
      <c r="DO107" s="85"/>
      <c r="DP107" s="85"/>
      <c r="DQ107" s="85"/>
      <c r="DR107" s="85"/>
      <c r="DS107" s="85"/>
      <c r="DT107" s="85"/>
      <c r="DU107" s="85"/>
      <c r="DV107" s="85"/>
      <c r="DW107" s="85"/>
      <c r="DX107" s="85"/>
      <c r="DY107" s="85"/>
      <c r="DZ107" s="85"/>
      <c r="EA107" s="85"/>
      <c r="EB107" s="85"/>
      <c r="EC107" s="85"/>
      <c r="ED107" s="86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>
        <f t="shared" si="6"/>
        <v>0</v>
      </c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31.5" customHeight="1" x14ac:dyDescent="0.25">
      <c r="A108" s="93" t="s">
        <v>148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8" t="s">
        <v>149</v>
      </c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60"/>
      <c r="BF108" s="12"/>
      <c r="BG108" s="12"/>
      <c r="BH108" s="12"/>
      <c r="BI108" s="12"/>
      <c r="BJ108" s="12"/>
      <c r="BK108" s="61"/>
      <c r="BL108" s="62"/>
      <c r="BM108" s="62"/>
      <c r="BN108" s="62"/>
      <c r="BO108" s="62"/>
      <c r="BP108" s="62"/>
      <c r="BQ108" s="62"/>
      <c r="BR108" s="62"/>
      <c r="BS108" s="62"/>
      <c r="BT108" s="62"/>
      <c r="BU108" s="62"/>
      <c r="BV108" s="62"/>
      <c r="BW108" s="62"/>
      <c r="BX108" s="62"/>
      <c r="BY108" s="62"/>
      <c r="BZ108" s="62"/>
      <c r="CA108" s="62"/>
      <c r="CB108" s="62"/>
      <c r="CC108" s="62"/>
      <c r="CD108" s="62"/>
      <c r="CE108" s="62"/>
      <c r="CF108" s="62"/>
      <c r="CG108" s="62"/>
      <c r="CH108" s="62"/>
      <c r="CI108" s="62"/>
      <c r="CJ108" s="62"/>
      <c r="CK108" s="62"/>
      <c r="CL108" s="62"/>
      <c r="CM108" s="62"/>
      <c r="CN108" s="62"/>
      <c r="CO108" s="62"/>
      <c r="CP108" s="62"/>
      <c r="CQ108" s="62"/>
      <c r="CR108" s="62"/>
      <c r="CS108" s="62"/>
      <c r="CT108" s="62"/>
      <c r="CU108" s="62"/>
      <c r="CV108" s="62"/>
      <c r="CW108" s="62"/>
      <c r="CX108" s="62"/>
      <c r="CY108" s="62"/>
      <c r="CZ108" s="62"/>
      <c r="DA108" s="62"/>
      <c r="DB108" s="62"/>
      <c r="DC108" s="62"/>
      <c r="DD108" s="62"/>
      <c r="DE108" s="62"/>
      <c r="DF108" s="62"/>
      <c r="DG108" s="62"/>
      <c r="DH108" s="62"/>
      <c r="DI108" s="62"/>
      <c r="DJ108" s="62"/>
      <c r="DK108" s="62"/>
      <c r="DL108" s="62"/>
      <c r="DM108" s="62"/>
      <c r="DN108" s="62"/>
      <c r="DO108" s="62"/>
      <c r="DP108" s="62"/>
      <c r="DQ108" s="62"/>
      <c r="DR108" s="62"/>
      <c r="DS108" s="62"/>
      <c r="DT108" s="62"/>
      <c r="DU108" s="62"/>
      <c r="DV108" s="62"/>
      <c r="DW108" s="62"/>
      <c r="DX108" s="62"/>
      <c r="DY108" s="62"/>
      <c r="DZ108" s="62"/>
      <c r="EA108" s="62"/>
      <c r="EB108" s="62"/>
      <c r="EC108" s="62"/>
      <c r="ED108" s="62"/>
      <c r="EE108" s="62">
        <f t="shared" si="5"/>
        <v>0</v>
      </c>
      <c r="EF108" s="62"/>
      <c r="EG108" s="62"/>
      <c r="EH108" s="62"/>
      <c r="EI108" s="62"/>
      <c r="EJ108" s="62"/>
      <c r="EK108" s="62"/>
      <c r="EL108" s="62"/>
      <c r="EM108" s="62"/>
      <c r="EN108" s="62"/>
      <c r="EO108" s="62"/>
      <c r="EP108" s="62"/>
      <c r="EQ108" s="62"/>
      <c r="ER108" s="62"/>
      <c r="ES108" s="62"/>
      <c r="ET108" s="62">
        <f t="shared" si="6"/>
        <v>0</v>
      </c>
      <c r="EU108" s="62"/>
      <c r="EV108" s="62"/>
      <c r="EW108" s="62"/>
      <c r="EX108" s="62"/>
      <c r="EY108" s="62"/>
      <c r="EZ108" s="62"/>
      <c r="FA108" s="62"/>
      <c r="FB108" s="62"/>
      <c r="FC108" s="62"/>
      <c r="FD108" s="62"/>
      <c r="FE108" s="62"/>
      <c r="FF108" s="62"/>
      <c r="FG108" s="62"/>
      <c r="FH108" s="62"/>
      <c r="FI108" s="62"/>
      <c r="FJ108" s="66"/>
    </row>
    <row r="109" spans="1:166" ht="15" customHeight="1" x14ac:dyDescent="0.25">
      <c r="A109" s="57" t="s">
        <v>150</v>
      </c>
      <c r="B109" s="57"/>
      <c r="C109" s="57"/>
      <c r="D109" s="57"/>
      <c r="E109" s="57"/>
      <c r="F109" s="57"/>
      <c r="G109" s="57"/>
      <c r="H109" s="57"/>
      <c r="I109" s="57"/>
      <c r="J109" s="57"/>
      <c r="K109" s="57"/>
      <c r="L109" s="57"/>
      <c r="M109" s="57"/>
      <c r="N109" s="57"/>
      <c r="O109" s="57"/>
      <c r="P109" s="57"/>
      <c r="Q109" s="57"/>
      <c r="R109" s="57"/>
      <c r="S109" s="57"/>
      <c r="T109" s="57"/>
      <c r="U109" s="57"/>
      <c r="V109" s="57"/>
      <c r="W109" s="57"/>
      <c r="X109" s="57"/>
      <c r="Y109" s="57"/>
      <c r="Z109" s="57"/>
      <c r="AA109" s="57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8" t="s">
        <v>151</v>
      </c>
      <c r="AQ109" s="59"/>
      <c r="AR109" s="59"/>
      <c r="AS109" s="59"/>
      <c r="AT109" s="59"/>
      <c r="AU109" s="59"/>
      <c r="AV109" s="76"/>
      <c r="AW109" s="76"/>
      <c r="AX109" s="76"/>
      <c r="AY109" s="76"/>
      <c r="AZ109" s="76"/>
      <c r="BA109" s="76"/>
      <c r="BB109" s="76"/>
      <c r="BC109" s="76"/>
      <c r="BD109" s="76"/>
      <c r="BE109" s="94"/>
      <c r="BF109" s="95"/>
      <c r="BG109" s="95"/>
      <c r="BH109" s="95"/>
      <c r="BI109" s="95"/>
      <c r="BJ109" s="95"/>
      <c r="BK109" s="96"/>
      <c r="BL109" s="62"/>
      <c r="BM109" s="62"/>
      <c r="BN109" s="62"/>
      <c r="BO109" s="62"/>
      <c r="BP109" s="62"/>
      <c r="BQ109" s="62"/>
      <c r="BR109" s="62"/>
      <c r="BS109" s="62"/>
      <c r="BT109" s="62"/>
      <c r="BU109" s="62"/>
      <c r="BV109" s="62"/>
      <c r="BW109" s="62"/>
      <c r="BX109" s="62"/>
      <c r="BY109" s="62"/>
      <c r="BZ109" s="62"/>
      <c r="CA109" s="62"/>
      <c r="CB109" s="62"/>
      <c r="CC109" s="62"/>
      <c r="CD109" s="62"/>
      <c r="CE109" s="62"/>
      <c r="CF109" s="62"/>
      <c r="CG109" s="62"/>
      <c r="CH109" s="62"/>
      <c r="CI109" s="62"/>
      <c r="CJ109" s="62"/>
      <c r="CK109" s="62"/>
      <c r="CL109" s="62"/>
      <c r="CM109" s="62"/>
      <c r="CN109" s="62"/>
      <c r="CO109" s="62"/>
      <c r="CP109" s="62"/>
      <c r="CQ109" s="62"/>
      <c r="CR109" s="62"/>
      <c r="CS109" s="62"/>
      <c r="CT109" s="62"/>
      <c r="CU109" s="62"/>
      <c r="CV109" s="62"/>
      <c r="CW109" s="62"/>
      <c r="CX109" s="62"/>
      <c r="CY109" s="62"/>
      <c r="CZ109" s="62"/>
      <c r="DA109" s="62"/>
      <c r="DB109" s="62"/>
      <c r="DC109" s="62"/>
      <c r="DD109" s="62"/>
      <c r="DE109" s="62"/>
      <c r="DF109" s="62"/>
      <c r="DG109" s="62"/>
      <c r="DH109" s="62"/>
      <c r="DI109" s="62"/>
      <c r="DJ109" s="62"/>
      <c r="DK109" s="62"/>
      <c r="DL109" s="62"/>
      <c r="DM109" s="62"/>
      <c r="DN109" s="62"/>
      <c r="DO109" s="62"/>
      <c r="DP109" s="62"/>
      <c r="DQ109" s="62"/>
      <c r="DR109" s="62"/>
      <c r="DS109" s="62"/>
      <c r="DT109" s="62"/>
      <c r="DU109" s="62"/>
      <c r="DV109" s="62"/>
      <c r="DW109" s="62"/>
      <c r="DX109" s="62"/>
      <c r="DY109" s="62"/>
      <c r="DZ109" s="62"/>
      <c r="EA109" s="62"/>
      <c r="EB109" s="62"/>
      <c r="EC109" s="62"/>
      <c r="ED109" s="62"/>
      <c r="EE109" s="62">
        <f t="shared" si="5"/>
        <v>0</v>
      </c>
      <c r="EF109" s="62"/>
      <c r="EG109" s="62"/>
      <c r="EH109" s="62"/>
      <c r="EI109" s="62"/>
      <c r="EJ109" s="62"/>
      <c r="EK109" s="62"/>
      <c r="EL109" s="62"/>
      <c r="EM109" s="62"/>
      <c r="EN109" s="62"/>
      <c r="EO109" s="62"/>
      <c r="EP109" s="62"/>
      <c r="EQ109" s="62"/>
      <c r="ER109" s="62"/>
      <c r="ES109" s="62"/>
      <c r="ET109" s="62"/>
      <c r="EU109" s="62"/>
      <c r="EV109" s="62"/>
      <c r="EW109" s="62"/>
      <c r="EX109" s="62"/>
      <c r="EY109" s="62"/>
      <c r="EZ109" s="62"/>
      <c r="FA109" s="62"/>
      <c r="FB109" s="62"/>
      <c r="FC109" s="62"/>
      <c r="FD109" s="62"/>
      <c r="FE109" s="62"/>
      <c r="FF109" s="62"/>
      <c r="FG109" s="62"/>
      <c r="FH109" s="62"/>
      <c r="FI109" s="62"/>
      <c r="FJ109" s="66"/>
    </row>
    <row r="110" spans="1:166" ht="15" customHeight="1" x14ac:dyDescent="0.25">
      <c r="A110" s="57" t="s">
        <v>152</v>
      </c>
      <c r="B110" s="57"/>
      <c r="C110" s="57"/>
      <c r="D110" s="57"/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7"/>
      <c r="Q110" s="57"/>
      <c r="R110" s="57"/>
      <c r="S110" s="57"/>
      <c r="T110" s="57"/>
      <c r="U110" s="57"/>
      <c r="V110" s="57"/>
      <c r="W110" s="57"/>
      <c r="X110" s="57"/>
      <c r="Y110" s="57"/>
      <c r="Z110" s="57"/>
      <c r="AA110" s="57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97"/>
      <c r="AP110" s="11" t="s">
        <v>153</v>
      </c>
      <c r="AQ110" s="12"/>
      <c r="AR110" s="12"/>
      <c r="AS110" s="12"/>
      <c r="AT110" s="12"/>
      <c r="AU110" s="61"/>
      <c r="AV110" s="98"/>
      <c r="AW110" s="99"/>
      <c r="AX110" s="99"/>
      <c r="AY110" s="99"/>
      <c r="AZ110" s="99"/>
      <c r="BA110" s="99"/>
      <c r="BB110" s="99"/>
      <c r="BC110" s="99"/>
      <c r="BD110" s="99"/>
      <c r="BE110" s="99"/>
      <c r="BF110" s="99"/>
      <c r="BG110" s="99"/>
      <c r="BH110" s="99"/>
      <c r="BI110" s="99"/>
      <c r="BJ110" s="99"/>
      <c r="BK110" s="100"/>
      <c r="BL110" s="63"/>
      <c r="BM110" s="64"/>
      <c r="BN110" s="64"/>
      <c r="BO110" s="64"/>
      <c r="BP110" s="64"/>
      <c r="BQ110" s="64"/>
      <c r="BR110" s="64"/>
      <c r="BS110" s="64"/>
      <c r="BT110" s="64"/>
      <c r="BU110" s="64"/>
      <c r="BV110" s="64"/>
      <c r="BW110" s="64"/>
      <c r="BX110" s="64"/>
      <c r="BY110" s="64"/>
      <c r="BZ110" s="64"/>
      <c r="CA110" s="64"/>
      <c r="CB110" s="64"/>
      <c r="CC110" s="64"/>
      <c r="CD110" s="64"/>
      <c r="CE110" s="65"/>
      <c r="CF110" s="63"/>
      <c r="CG110" s="64"/>
      <c r="CH110" s="64"/>
      <c r="CI110" s="64"/>
      <c r="CJ110" s="64"/>
      <c r="CK110" s="64"/>
      <c r="CL110" s="64"/>
      <c r="CM110" s="64"/>
      <c r="CN110" s="64"/>
      <c r="CO110" s="64"/>
      <c r="CP110" s="64"/>
      <c r="CQ110" s="64"/>
      <c r="CR110" s="64"/>
      <c r="CS110" s="64"/>
      <c r="CT110" s="64"/>
      <c r="CU110" s="64"/>
      <c r="CV110" s="65"/>
      <c r="CW110" s="63"/>
      <c r="CX110" s="64"/>
      <c r="CY110" s="64"/>
      <c r="CZ110" s="64"/>
      <c r="DA110" s="64"/>
      <c r="DB110" s="64"/>
      <c r="DC110" s="64"/>
      <c r="DD110" s="64"/>
      <c r="DE110" s="64"/>
      <c r="DF110" s="64"/>
      <c r="DG110" s="64"/>
      <c r="DH110" s="64"/>
      <c r="DI110" s="64"/>
      <c r="DJ110" s="64"/>
      <c r="DK110" s="64"/>
      <c r="DL110" s="64"/>
      <c r="DM110" s="65"/>
      <c r="DN110" s="63"/>
      <c r="DO110" s="64"/>
      <c r="DP110" s="64"/>
      <c r="DQ110" s="64"/>
      <c r="DR110" s="64"/>
      <c r="DS110" s="64"/>
      <c r="DT110" s="64"/>
      <c r="DU110" s="64"/>
      <c r="DV110" s="64"/>
      <c r="DW110" s="64"/>
      <c r="DX110" s="64"/>
      <c r="DY110" s="64"/>
      <c r="DZ110" s="64"/>
      <c r="EA110" s="64"/>
      <c r="EB110" s="64"/>
      <c r="EC110" s="64"/>
      <c r="ED110" s="65"/>
      <c r="EE110" s="62">
        <f t="shared" si="5"/>
        <v>0</v>
      </c>
      <c r="EF110" s="62"/>
      <c r="EG110" s="62"/>
      <c r="EH110" s="62"/>
      <c r="EI110" s="62"/>
      <c r="EJ110" s="62"/>
      <c r="EK110" s="62"/>
      <c r="EL110" s="62"/>
      <c r="EM110" s="62"/>
      <c r="EN110" s="62"/>
      <c r="EO110" s="62"/>
      <c r="EP110" s="62"/>
      <c r="EQ110" s="62"/>
      <c r="ER110" s="62"/>
      <c r="ES110" s="62"/>
      <c r="ET110" s="62"/>
      <c r="EU110" s="62"/>
      <c r="EV110" s="62"/>
      <c r="EW110" s="62"/>
      <c r="EX110" s="62"/>
      <c r="EY110" s="62"/>
      <c r="EZ110" s="62"/>
      <c r="FA110" s="62"/>
      <c r="FB110" s="62"/>
      <c r="FC110" s="62"/>
      <c r="FD110" s="62"/>
      <c r="FE110" s="62"/>
      <c r="FF110" s="62"/>
      <c r="FG110" s="62"/>
      <c r="FH110" s="62"/>
      <c r="FI110" s="62"/>
      <c r="FJ110" s="66"/>
    </row>
    <row r="111" spans="1:166" ht="31.5" customHeight="1" x14ac:dyDescent="0.25">
      <c r="A111" s="101" t="s">
        <v>154</v>
      </c>
      <c r="B111" s="101"/>
      <c r="C111" s="101"/>
      <c r="D111" s="101"/>
      <c r="E111" s="101"/>
      <c r="F111" s="101"/>
      <c r="G111" s="101"/>
      <c r="H111" s="101"/>
      <c r="I111" s="101"/>
      <c r="J111" s="101"/>
      <c r="K111" s="101"/>
      <c r="L111" s="101"/>
      <c r="M111" s="101"/>
      <c r="N111" s="101"/>
      <c r="O111" s="101"/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  <c r="AC111" s="101"/>
      <c r="AD111" s="101"/>
      <c r="AE111" s="101"/>
      <c r="AF111" s="101"/>
      <c r="AG111" s="101"/>
      <c r="AH111" s="101"/>
      <c r="AI111" s="101"/>
      <c r="AJ111" s="101"/>
      <c r="AK111" s="101"/>
      <c r="AL111" s="101"/>
      <c r="AM111" s="101"/>
      <c r="AN111" s="101"/>
      <c r="AO111" s="102"/>
      <c r="AP111" s="58" t="s">
        <v>155</v>
      </c>
      <c r="AQ111" s="59"/>
      <c r="AR111" s="59"/>
      <c r="AS111" s="59"/>
      <c r="AT111" s="59"/>
      <c r="AU111" s="59"/>
      <c r="AV111" s="59"/>
      <c r="AW111" s="59"/>
      <c r="AX111" s="59"/>
      <c r="AY111" s="59"/>
      <c r="AZ111" s="59"/>
      <c r="BA111" s="59"/>
      <c r="BB111" s="59"/>
      <c r="BC111" s="59"/>
      <c r="BD111" s="59"/>
      <c r="BE111" s="60"/>
      <c r="BF111" s="12"/>
      <c r="BG111" s="12"/>
      <c r="BH111" s="12"/>
      <c r="BI111" s="12"/>
      <c r="BJ111" s="12"/>
      <c r="BK111" s="61"/>
      <c r="BL111" s="62"/>
      <c r="BM111" s="62"/>
      <c r="BN111" s="62"/>
      <c r="BO111" s="62"/>
      <c r="BP111" s="62"/>
      <c r="BQ111" s="62"/>
      <c r="BR111" s="62"/>
      <c r="BS111" s="62"/>
      <c r="BT111" s="62"/>
      <c r="BU111" s="62"/>
      <c r="BV111" s="62"/>
      <c r="BW111" s="62"/>
      <c r="BX111" s="62"/>
      <c r="BY111" s="62"/>
      <c r="BZ111" s="62"/>
      <c r="CA111" s="62"/>
      <c r="CB111" s="62"/>
      <c r="CC111" s="62"/>
      <c r="CD111" s="62"/>
      <c r="CE111" s="62"/>
      <c r="CF111" s="62">
        <v>-18388.46</v>
      </c>
      <c r="CG111" s="62"/>
      <c r="CH111" s="62"/>
      <c r="CI111" s="62"/>
      <c r="CJ111" s="62"/>
      <c r="CK111" s="62"/>
      <c r="CL111" s="62"/>
      <c r="CM111" s="62"/>
      <c r="CN111" s="62"/>
      <c r="CO111" s="62"/>
      <c r="CP111" s="62"/>
      <c r="CQ111" s="62"/>
      <c r="CR111" s="62"/>
      <c r="CS111" s="62"/>
      <c r="CT111" s="62"/>
      <c r="CU111" s="62"/>
      <c r="CV111" s="62"/>
      <c r="CW111" s="62"/>
      <c r="CX111" s="62"/>
      <c r="CY111" s="62"/>
      <c r="CZ111" s="62"/>
      <c r="DA111" s="62"/>
      <c r="DB111" s="62"/>
      <c r="DC111" s="62"/>
      <c r="DD111" s="62"/>
      <c r="DE111" s="62"/>
      <c r="DF111" s="62"/>
      <c r="DG111" s="62"/>
      <c r="DH111" s="62"/>
      <c r="DI111" s="62"/>
      <c r="DJ111" s="62"/>
      <c r="DK111" s="62"/>
      <c r="DL111" s="62"/>
      <c r="DM111" s="62"/>
      <c r="DN111" s="62"/>
      <c r="DO111" s="62"/>
      <c r="DP111" s="62"/>
      <c r="DQ111" s="62"/>
      <c r="DR111" s="62"/>
      <c r="DS111" s="62"/>
      <c r="DT111" s="62"/>
      <c r="DU111" s="62"/>
      <c r="DV111" s="62"/>
      <c r="DW111" s="62"/>
      <c r="DX111" s="62"/>
      <c r="DY111" s="62"/>
      <c r="DZ111" s="62"/>
      <c r="EA111" s="62"/>
      <c r="EB111" s="62"/>
      <c r="EC111" s="62"/>
      <c r="ED111" s="62"/>
      <c r="EE111" s="62">
        <f t="shared" si="5"/>
        <v>-18388.46</v>
      </c>
      <c r="EF111" s="62"/>
      <c r="EG111" s="62"/>
      <c r="EH111" s="62"/>
      <c r="EI111" s="62"/>
      <c r="EJ111" s="62"/>
      <c r="EK111" s="62"/>
      <c r="EL111" s="62"/>
      <c r="EM111" s="62"/>
      <c r="EN111" s="62"/>
      <c r="EO111" s="62"/>
      <c r="EP111" s="62"/>
      <c r="EQ111" s="62"/>
      <c r="ER111" s="62"/>
      <c r="ES111" s="62"/>
      <c r="ET111" s="62"/>
      <c r="EU111" s="62"/>
      <c r="EV111" s="62"/>
      <c r="EW111" s="62"/>
      <c r="EX111" s="62"/>
      <c r="EY111" s="62"/>
      <c r="EZ111" s="62"/>
      <c r="FA111" s="62"/>
      <c r="FB111" s="62"/>
      <c r="FC111" s="62"/>
      <c r="FD111" s="62"/>
      <c r="FE111" s="62"/>
      <c r="FF111" s="62"/>
      <c r="FG111" s="62"/>
      <c r="FH111" s="62"/>
      <c r="FI111" s="62"/>
      <c r="FJ111" s="66"/>
    </row>
    <row r="112" spans="1:166" ht="38.25" customHeight="1" x14ac:dyDescent="0.25">
      <c r="A112" s="101" t="s">
        <v>156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7"/>
      <c r="S112" s="57"/>
      <c r="T112" s="57"/>
      <c r="U112" s="57"/>
      <c r="V112" s="57"/>
      <c r="W112" s="57"/>
      <c r="X112" s="57"/>
      <c r="Y112" s="57"/>
      <c r="Z112" s="57"/>
      <c r="AA112" s="57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97"/>
      <c r="AP112" s="11" t="s">
        <v>157</v>
      </c>
      <c r="AQ112" s="12"/>
      <c r="AR112" s="12"/>
      <c r="AS112" s="12"/>
      <c r="AT112" s="12"/>
      <c r="AU112" s="61"/>
      <c r="AV112" s="98"/>
      <c r="AW112" s="99"/>
      <c r="AX112" s="99"/>
      <c r="AY112" s="99"/>
      <c r="AZ112" s="99"/>
      <c r="BA112" s="99"/>
      <c r="BB112" s="99"/>
      <c r="BC112" s="99"/>
      <c r="BD112" s="99"/>
      <c r="BE112" s="99"/>
      <c r="BF112" s="99"/>
      <c r="BG112" s="99"/>
      <c r="BH112" s="99"/>
      <c r="BI112" s="99"/>
      <c r="BJ112" s="99"/>
      <c r="BK112" s="100"/>
      <c r="BL112" s="63"/>
      <c r="BM112" s="64"/>
      <c r="BN112" s="64"/>
      <c r="BO112" s="64"/>
      <c r="BP112" s="64"/>
      <c r="BQ112" s="64"/>
      <c r="BR112" s="64"/>
      <c r="BS112" s="64"/>
      <c r="BT112" s="64"/>
      <c r="BU112" s="64"/>
      <c r="BV112" s="64"/>
      <c r="BW112" s="64"/>
      <c r="BX112" s="64"/>
      <c r="BY112" s="64"/>
      <c r="BZ112" s="64"/>
      <c r="CA112" s="64"/>
      <c r="CB112" s="64"/>
      <c r="CC112" s="64"/>
      <c r="CD112" s="64"/>
      <c r="CE112" s="65"/>
      <c r="CF112" s="63">
        <v>-18388.46</v>
      </c>
      <c r="CG112" s="64"/>
      <c r="CH112" s="64"/>
      <c r="CI112" s="64"/>
      <c r="CJ112" s="64"/>
      <c r="CK112" s="64"/>
      <c r="CL112" s="64"/>
      <c r="CM112" s="64"/>
      <c r="CN112" s="64"/>
      <c r="CO112" s="64"/>
      <c r="CP112" s="64"/>
      <c r="CQ112" s="64"/>
      <c r="CR112" s="64"/>
      <c r="CS112" s="64"/>
      <c r="CT112" s="64"/>
      <c r="CU112" s="64"/>
      <c r="CV112" s="65"/>
      <c r="CW112" s="63"/>
      <c r="CX112" s="64"/>
      <c r="CY112" s="64"/>
      <c r="CZ112" s="64"/>
      <c r="DA112" s="64"/>
      <c r="DB112" s="64"/>
      <c r="DC112" s="64"/>
      <c r="DD112" s="64"/>
      <c r="DE112" s="64"/>
      <c r="DF112" s="64"/>
      <c r="DG112" s="64"/>
      <c r="DH112" s="64"/>
      <c r="DI112" s="64"/>
      <c r="DJ112" s="64"/>
      <c r="DK112" s="64"/>
      <c r="DL112" s="64"/>
      <c r="DM112" s="65"/>
      <c r="DN112" s="62"/>
      <c r="DO112" s="62"/>
      <c r="DP112" s="62"/>
      <c r="DQ112" s="62"/>
      <c r="DR112" s="62"/>
      <c r="DS112" s="62"/>
      <c r="DT112" s="62"/>
      <c r="DU112" s="62"/>
      <c r="DV112" s="62"/>
      <c r="DW112" s="62"/>
      <c r="DX112" s="62"/>
      <c r="DY112" s="62"/>
      <c r="DZ112" s="62"/>
      <c r="EA112" s="62"/>
      <c r="EB112" s="62"/>
      <c r="EC112" s="62"/>
      <c r="ED112" s="62"/>
      <c r="EE112" s="62">
        <f t="shared" si="5"/>
        <v>-18388.46</v>
      </c>
      <c r="EF112" s="62"/>
      <c r="EG112" s="62"/>
      <c r="EH112" s="62"/>
      <c r="EI112" s="62"/>
      <c r="EJ112" s="62"/>
      <c r="EK112" s="62"/>
      <c r="EL112" s="62"/>
      <c r="EM112" s="62"/>
      <c r="EN112" s="62"/>
      <c r="EO112" s="62"/>
      <c r="EP112" s="62"/>
      <c r="EQ112" s="62"/>
      <c r="ER112" s="62"/>
      <c r="ES112" s="62"/>
      <c r="ET112" s="62"/>
      <c r="EU112" s="62"/>
      <c r="EV112" s="62"/>
      <c r="EW112" s="62"/>
      <c r="EX112" s="62"/>
      <c r="EY112" s="62"/>
      <c r="EZ112" s="62"/>
      <c r="FA112" s="62"/>
      <c r="FB112" s="62"/>
      <c r="FC112" s="62"/>
      <c r="FD112" s="62"/>
      <c r="FE112" s="62"/>
      <c r="FF112" s="62"/>
      <c r="FG112" s="62"/>
      <c r="FH112" s="62"/>
      <c r="FI112" s="62"/>
      <c r="FJ112" s="66"/>
    </row>
    <row r="113" spans="1:166" ht="36" customHeight="1" x14ac:dyDescent="0.25">
      <c r="A113" s="101" t="s">
        <v>158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  <c r="R113" s="57"/>
      <c r="S113" s="57"/>
      <c r="T113" s="57"/>
      <c r="U113" s="57"/>
      <c r="V113" s="57"/>
      <c r="W113" s="57"/>
      <c r="X113" s="57"/>
      <c r="Y113" s="57"/>
      <c r="Z113" s="57"/>
      <c r="AA113" s="57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97"/>
      <c r="AP113" s="58" t="s">
        <v>159</v>
      </c>
      <c r="AQ113" s="59"/>
      <c r="AR113" s="59"/>
      <c r="AS113" s="59"/>
      <c r="AT113" s="59"/>
      <c r="AU113" s="59"/>
      <c r="AV113" s="76"/>
      <c r="AW113" s="76"/>
      <c r="AX113" s="76"/>
      <c r="AY113" s="76"/>
      <c r="AZ113" s="76"/>
      <c r="BA113" s="76"/>
      <c r="BB113" s="76"/>
      <c r="BC113" s="76"/>
      <c r="BD113" s="76"/>
      <c r="BE113" s="94"/>
      <c r="BF113" s="95"/>
      <c r="BG113" s="95"/>
      <c r="BH113" s="95"/>
      <c r="BI113" s="95"/>
      <c r="BJ113" s="95"/>
      <c r="BK113" s="96"/>
      <c r="BL113" s="62"/>
      <c r="BM113" s="62"/>
      <c r="BN113" s="62"/>
      <c r="BO113" s="62"/>
      <c r="BP113" s="62"/>
      <c r="BQ113" s="62"/>
      <c r="BR113" s="62"/>
      <c r="BS113" s="62"/>
      <c r="BT113" s="62"/>
      <c r="BU113" s="62"/>
      <c r="BV113" s="62"/>
      <c r="BW113" s="62"/>
      <c r="BX113" s="62"/>
      <c r="BY113" s="62"/>
      <c r="BZ113" s="62"/>
      <c r="CA113" s="62"/>
      <c r="CB113" s="62"/>
      <c r="CC113" s="62"/>
      <c r="CD113" s="62"/>
      <c r="CE113" s="62"/>
      <c r="CF113" s="62">
        <v>-2537716.13</v>
      </c>
      <c r="CG113" s="62"/>
      <c r="CH113" s="62"/>
      <c r="CI113" s="62"/>
      <c r="CJ113" s="62"/>
      <c r="CK113" s="62"/>
      <c r="CL113" s="62"/>
      <c r="CM113" s="62"/>
      <c r="CN113" s="62"/>
      <c r="CO113" s="62"/>
      <c r="CP113" s="62"/>
      <c r="CQ113" s="62"/>
      <c r="CR113" s="62"/>
      <c r="CS113" s="62"/>
      <c r="CT113" s="62"/>
      <c r="CU113" s="62"/>
      <c r="CV113" s="62"/>
      <c r="CW113" s="62"/>
      <c r="CX113" s="62"/>
      <c r="CY113" s="62"/>
      <c r="CZ113" s="62"/>
      <c r="DA113" s="62"/>
      <c r="DB113" s="62"/>
      <c r="DC113" s="62"/>
      <c r="DD113" s="62"/>
      <c r="DE113" s="62"/>
      <c r="DF113" s="62"/>
      <c r="DG113" s="62"/>
      <c r="DH113" s="62"/>
      <c r="DI113" s="62"/>
      <c r="DJ113" s="62"/>
      <c r="DK113" s="62"/>
      <c r="DL113" s="62"/>
      <c r="DM113" s="62"/>
      <c r="DN113" s="62"/>
      <c r="DO113" s="62"/>
      <c r="DP113" s="62"/>
      <c r="DQ113" s="62"/>
      <c r="DR113" s="62"/>
      <c r="DS113" s="62"/>
      <c r="DT113" s="62"/>
      <c r="DU113" s="62"/>
      <c r="DV113" s="62"/>
      <c r="DW113" s="62"/>
      <c r="DX113" s="62"/>
      <c r="DY113" s="62"/>
      <c r="DZ113" s="62"/>
      <c r="EA113" s="62"/>
      <c r="EB113" s="62"/>
      <c r="EC113" s="62"/>
      <c r="ED113" s="62"/>
      <c r="EE113" s="62">
        <f t="shared" si="5"/>
        <v>-2537716.13</v>
      </c>
      <c r="EF113" s="62"/>
      <c r="EG113" s="62"/>
      <c r="EH113" s="62"/>
      <c r="EI113" s="62"/>
      <c r="EJ113" s="62"/>
      <c r="EK113" s="62"/>
      <c r="EL113" s="62"/>
      <c r="EM113" s="62"/>
      <c r="EN113" s="62"/>
      <c r="EO113" s="62"/>
      <c r="EP113" s="62"/>
      <c r="EQ113" s="62"/>
      <c r="ER113" s="62"/>
      <c r="ES113" s="62"/>
      <c r="ET113" s="62"/>
      <c r="EU113" s="62"/>
      <c r="EV113" s="62"/>
      <c r="EW113" s="62"/>
      <c r="EX113" s="62"/>
      <c r="EY113" s="62"/>
      <c r="EZ113" s="62"/>
      <c r="FA113" s="62"/>
      <c r="FB113" s="62"/>
      <c r="FC113" s="62"/>
      <c r="FD113" s="62"/>
      <c r="FE113" s="62"/>
      <c r="FF113" s="62"/>
      <c r="FG113" s="62"/>
      <c r="FH113" s="62"/>
      <c r="FI113" s="62"/>
      <c r="FJ113" s="66"/>
    </row>
    <row r="114" spans="1:166" ht="26.25" customHeight="1" x14ac:dyDescent="0.25">
      <c r="A114" s="101" t="s">
        <v>160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97"/>
      <c r="AP114" s="11" t="s">
        <v>161</v>
      </c>
      <c r="AQ114" s="12"/>
      <c r="AR114" s="12"/>
      <c r="AS114" s="12"/>
      <c r="AT114" s="12"/>
      <c r="AU114" s="61"/>
      <c r="AV114" s="98"/>
      <c r="AW114" s="99"/>
      <c r="AX114" s="99"/>
      <c r="AY114" s="99"/>
      <c r="AZ114" s="99"/>
      <c r="BA114" s="99"/>
      <c r="BB114" s="99"/>
      <c r="BC114" s="99"/>
      <c r="BD114" s="99"/>
      <c r="BE114" s="99"/>
      <c r="BF114" s="99"/>
      <c r="BG114" s="99"/>
      <c r="BH114" s="99"/>
      <c r="BI114" s="99"/>
      <c r="BJ114" s="99"/>
      <c r="BK114" s="100"/>
      <c r="BL114" s="63"/>
      <c r="BM114" s="64"/>
      <c r="BN114" s="64"/>
      <c r="BO114" s="64"/>
      <c r="BP114" s="64"/>
      <c r="BQ114" s="64"/>
      <c r="BR114" s="64"/>
      <c r="BS114" s="64"/>
      <c r="BT114" s="64"/>
      <c r="BU114" s="64"/>
      <c r="BV114" s="64"/>
      <c r="BW114" s="64"/>
      <c r="BX114" s="64"/>
      <c r="BY114" s="64"/>
      <c r="BZ114" s="64"/>
      <c r="CA114" s="64"/>
      <c r="CB114" s="64"/>
      <c r="CC114" s="64"/>
      <c r="CD114" s="64"/>
      <c r="CE114" s="65"/>
      <c r="CF114" s="63">
        <v>2519327.67</v>
      </c>
      <c r="CG114" s="64"/>
      <c r="CH114" s="64"/>
      <c r="CI114" s="64"/>
      <c r="CJ114" s="64"/>
      <c r="CK114" s="64"/>
      <c r="CL114" s="64"/>
      <c r="CM114" s="64"/>
      <c r="CN114" s="64"/>
      <c r="CO114" s="64"/>
      <c r="CP114" s="64"/>
      <c r="CQ114" s="64"/>
      <c r="CR114" s="64"/>
      <c r="CS114" s="64"/>
      <c r="CT114" s="64"/>
      <c r="CU114" s="64"/>
      <c r="CV114" s="65"/>
      <c r="CW114" s="63"/>
      <c r="CX114" s="64"/>
      <c r="CY114" s="64"/>
      <c r="CZ114" s="64"/>
      <c r="DA114" s="64"/>
      <c r="DB114" s="64"/>
      <c r="DC114" s="64"/>
      <c r="DD114" s="64"/>
      <c r="DE114" s="64"/>
      <c r="DF114" s="64"/>
      <c r="DG114" s="64"/>
      <c r="DH114" s="64"/>
      <c r="DI114" s="64"/>
      <c r="DJ114" s="64"/>
      <c r="DK114" s="64"/>
      <c r="DL114" s="64"/>
      <c r="DM114" s="65"/>
      <c r="DN114" s="63"/>
      <c r="DO114" s="64"/>
      <c r="DP114" s="64"/>
      <c r="DQ114" s="64"/>
      <c r="DR114" s="64"/>
      <c r="DS114" s="64"/>
      <c r="DT114" s="64"/>
      <c r="DU114" s="64"/>
      <c r="DV114" s="64"/>
      <c r="DW114" s="64"/>
      <c r="DX114" s="64"/>
      <c r="DY114" s="64"/>
      <c r="DZ114" s="64"/>
      <c r="EA114" s="64"/>
      <c r="EB114" s="64"/>
      <c r="EC114" s="64"/>
      <c r="ED114" s="65"/>
      <c r="EE114" s="62">
        <f t="shared" si="5"/>
        <v>2519327.67</v>
      </c>
      <c r="EF114" s="62"/>
      <c r="EG114" s="62"/>
      <c r="EH114" s="62"/>
      <c r="EI114" s="62"/>
      <c r="EJ114" s="62"/>
      <c r="EK114" s="62"/>
      <c r="EL114" s="62"/>
      <c r="EM114" s="62"/>
      <c r="EN114" s="62"/>
      <c r="EO114" s="62"/>
      <c r="EP114" s="62"/>
      <c r="EQ114" s="62"/>
      <c r="ER114" s="62"/>
      <c r="ES114" s="62"/>
      <c r="ET114" s="62"/>
      <c r="EU114" s="62"/>
      <c r="EV114" s="62"/>
      <c r="EW114" s="62"/>
      <c r="EX114" s="62"/>
      <c r="EY114" s="62"/>
      <c r="EZ114" s="62"/>
      <c r="FA114" s="62"/>
      <c r="FB114" s="62"/>
      <c r="FC114" s="62"/>
      <c r="FD114" s="62"/>
      <c r="FE114" s="62"/>
      <c r="FF114" s="62"/>
      <c r="FG114" s="62"/>
      <c r="FH114" s="62"/>
      <c r="FI114" s="62"/>
      <c r="FJ114" s="66"/>
    </row>
    <row r="115" spans="1:166" ht="27.75" customHeight="1" x14ac:dyDescent="0.25">
      <c r="A115" s="101" t="s">
        <v>162</v>
      </c>
      <c r="B115" s="101"/>
      <c r="C115" s="101"/>
      <c r="D115" s="101"/>
      <c r="E115" s="101"/>
      <c r="F115" s="101"/>
      <c r="G115" s="101"/>
      <c r="H115" s="101"/>
      <c r="I115" s="101"/>
      <c r="J115" s="101"/>
      <c r="K115" s="101"/>
      <c r="L115" s="101"/>
      <c r="M115" s="101"/>
      <c r="N115" s="101"/>
      <c r="O115" s="101"/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  <c r="AC115" s="101"/>
      <c r="AD115" s="101"/>
      <c r="AE115" s="101"/>
      <c r="AF115" s="101"/>
      <c r="AG115" s="101"/>
      <c r="AH115" s="101"/>
      <c r="AI115" s="101"/>
      <c r="AJ115" s="101"/>
      <c r="AK115" s="101"/>
      <c r="AL115" s="101"/>
      <c r="AM115" s="101"/>
      <c r="AN115" s="101"/>
      <c r="AO115" s="102"/>
      <c r="AP115" s="58" t="s">
        <v>163</v>
      </c>
      <c r="AQ115" s="59"/>
      <c r="AR115" s="59"/>
      <c r="AS115" s="59"/>
      <c r="AT115" s="59"/>
      <c r="AU115" s="59"/>
      <c r="AV115" s="76"/>
      <c r="AW115" s="76"/>
      <c r="AX115" s="76"/>
      <c r="AY115" s="76"/>
      <c r="AZ115" s="76"/>
      <c r="BA115" s="76"/>
      <c r="BB115" s="76"/>
      <c r="BC115" s="76"/>
      <c r="BD115" s="76"/>
      <c r="BE115" s="94"/>
      <c r="BF115" s="95"/>
      <c r="BG115" s="95"/>
      <c r="BH115" s="95"/>
      <c r="BI115" s="95"/>
      <c r="BJ115" s="95"/>
      <c r="BK115" s="96"/>
      <c r="BL115" s="62"/>
      <c r="BM115" s="62"/>
      <c r="BN115" s="62"/>
      <c r="BO115" s="62"/>
      <c r="BP115" s="62"/>
      <c r="BQ115" s="62"/>
      <c r="BR115" s="62"/>
      <c r="BS115" s="62"/>
      <c r="BT115" s="62"/>
      <c r="BU115" s="62"/>
      <c r="BV115" s="62"/>
      <c r="BW115" s="62"/>
      <c r="BX115" s="62"/>
      <c r="BY115" s="62"/>
      <c r="BZ115" s="62"/>
      <c r="CA115" s="62"/>
      <c r="CB115" s="62"/>
      <c r="CC115" s="62"/>
      <c r="CD115" s="62"/>
      <c r="CE115" s="62"/>
      <c r="CF115" s="63"/>
      <c r="CG115" s="64"/>
      <c r="CH115" s="64"/>
      <c r="CI115" s="64"/>
      <c r="CJ115" s="64"/>
      <c r="CK115" s="64"/>
      <c r="CL115" s="64"/>
      <c r="CM115" s="64"/>
      <c r="CN115" s="64"/>
      <c r="CO115" s="64"/>
      <c r="CP115" s="64"/>
      <c r="CQ115" s="64"/>
      <c r="CR115" s="64"/>
      <c r="CS115" s="64"/>
      <c r="CT115" s="64"/>
      <c r="CU115" s="64"/>
      <c r="CV115" s="65"/>
      <c r="CW115" s="62"/>
      <c r="CX115" s="62"/>
      <c r="CY115" s="62"/>
      <c r="CZ115" s="62"/>
      <c r="DA115" s="62"/>
      <c r="DB115" s="62"/>
      <c r="DC115" s="62"/>
      <c r="DD115" s="62"/>
      <c r="DE115" s="62"/>
      <c r="DF115" s="62"/>
      <c r="DG115" s="62"/>
      <c r="DH115" s="62"/>
      <c r="DI115" s="62"/>
      <c r="DJ115" s="62"/>
      <c r="DK115" s="62"/>
      <c r="DL115" s="62"/>
      <c r="DM115" s="62"/>
      <c r="DN115" s="62"/>
      <c r="DO115" s="62"/>
      <c r="DP115" s="62"/>
      <c r="DQ115" s="62"/>
      <c r="DR115" s="62"/>
      <c r="DS115" s="62"/>
      <c r="DT115" s="62"/>
      <c r="DU115" s="62"/>
      <c r="DV115" s="62"/>
      <c r="DW115" s="62"/>
      <c r="DX115" s="62"/>
      <c r="DY115" s="62"/>
      <c r="DZ115" s="62"/>
      <c r="EA115" s="62"/>
      <c r="EB115" s="62"/>
      <c r="EC115" s="62"/>
      <c r="ED115" s="62"/>
      <c r="EE115" s="62">
        <f t="shared" si="5"/>
        <v>0</v>
      </c>
      <c r="EF115" s="62"/>
      <c r="EG115" s="62"/>
      <c r="EH115" s="62"/>
      <c r="EI115" s="62"/>
      <c r="EJ115" s="62"/>
      <c r="EK115" s="62"/>
      <c r="EL115" s="62"/>
      <c r="EM115" s="62"/>
      <c r="EN115" s="62"/>
      <c r="EO115" s="62"/>
      <c r="EP115" s="62"/>
      <c r="EQ115" s="62"/>
      <c r="ER115" s="62"/>
      <c r="ES115" s="62"/>
      <c r="ET115" s="62"/>
      <c r="EU115" s="62"/>
      <c r="EV115" s="62"/>
      <c r="EW115" s="62"/>
      <c r="EX115" s="62"/>
      <c r="EY115" s="62"/>
      <c r="EZ115" s="62"/>
      <c r="FA115" s="62"/>
      <c r="FB115" s="62"/>
      <c r="FC115" s="62"/>
      <c r="FD115" s="62"/>
      <c r="FE115" s="62"/>
      <c r="FF115" s="62"/>
      <c r="FG115" s="62"/>
      <c r="FH115" s="62"/>
      <c r="FI115" s="62"/>
      <c r="FJ115" s="66"/>
    </row>
    <row r="116" spans="1:166" ht="24" customHeight="1" x14ac:dyDescent="0.25">
      <c r="A116" s="101" t="s">
        <v>164</v>
      </c>
      <c r="B116" s="57"/>
      <c r="C116" s="57"/>
      <c r="D116" s="57"/>
      <c r="E116" s="57"/>
      <c r="F116" s="57"/>
      <c r="G116" s="57"/>
      <c r="H116" s="57"/>
      <c r="I116" s="57"/>
      <c r="J116" s="57"/>
      <c r="K116" s="57"/>
      <c r="L116" s="57"/>
      <c r="M116" s="57"/>
      <c r="N116" s="57"/>
      <c r="O116" s="57"/>
      <c r="P116" s="57"/>
      <c r="Q116" s="57"/>
      <c r="R116" s="57"/>
      <c r="S116" s="57"/>
      <c r="T116" s="57"/>
      <c r="U116" s="57"/>
      <c r="V116" s="57"/>
      <c r="W116" s="57"/>
      <c r="X116" s="57"/>
      <c r="Y116" s="57"/>
      <c r="Z116" s="57"/>
      <c r="AA116" s="57"/>
      <c r="AB116" s="57"/>
      <c r="AC116" s="57"/>
      <c r="AD116" s="57"/>
      <c r="AE116" s="57"/>
      <c r="AF116" s="57"/>
      <c r="AG116" s="57"/>
      <c r="AH116" s="57"/>
      <c r="AI116" s="57"/>
      <c r="AJ116" s="57"/>
      <c r="AK116" s="57"/>
      <c r="AL116" s="57"/>
      <c r="AM116" s="57"/>
      <c r="AN116" s="57"/>
      <c r="AO116" s="97"/>
      <c r="AP116" s="11" t="s">
        <v>165</v>
      </c>
      <c r="AQ116" s="12"/>
      <c r="AR116" s="12"/>
      <c r="AS116" s="12"/>
      <c r="AT116" s="12"/>
      <c r="AU116" s="61"/>
      <c r="AV116" s="98"/>
      <c r="AW116" s="99"/>
      <c r="AX116" s="99"/>
      <c r="AY116" s="99"/>
      <c r="AZ116" s="99"/>
      <c r="BA116" s="99"/>
      <c r="BB116" s="99"/>
      <c r="BC116" s="99"/>
      <c r="BD116" s="99"/>
      <c r="BE116" s="99"/>
      <c r="BF116" s="99"/>
      <c r="BG116" s="99"/>
      <c r="BH116" s="99"/>
      <c r="BI116" s="99"/>
      <c r="BJ116" s="99"/>
      <c r="BK116" s="100"/>
      <c r="BL116" s="63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4"/>
      <c r="BZ116" s="64"/>
      <c r="CA116" s="64"/>
      <c r="CB116" s="64"/>
      <c r="CC116" s="64"/>
      <c r="CD116" s="64"/>
      <c r="CE116" s="65"/>
      <c r="CF116" s="63"/>
      <c r="CG116" s="64"/>
      <c r="CH116" s="64"/>
      <c r="CI116" s="64"/>
      <c r="CJ116" s="64"/>
      <c r="CK116" s="64"/>
      <c r="CL116" s="64"/>
      <c r="CM116" s="64"/>
      <c r="CN116" s="64"/>
      <c r="CO116" s="64"/>
      <c r="CP116" s="64"/>
      <c r="CQ116" s="64"/>
      <c r="CR116" s="64"/>
      <c r="CS116" s="64"/>
      <c r="CT116" s="64"/>
      <c r="CU116" s="64"/>
      <c r="CV116" s="65"/>
      <c r="CW116" s="63"/>
      <c r="CX116" s="64"/>
      <c r="CY116" s="64"/>
      <c r="CZ116" s="64"/>
      <c r="DA116" s="64"/>
      <c r="DB116" s="64"/>
      <c r="DC116" s="64"/>
      <c r="DD116" s="64"/>
      <c r="DE116" s="64"/>
      <c r="DF116" s="64"/>
      <c r="DG116" s="64"/>
      <c r="DH116" s="64"/>
      <c r="DI116" s="64"/>
      <c r="DJ116" s="64"/>
      <c r="DK116" s="64"/>
      <c r="DL116" s="64"/>
      <c r="DM116" s="65"/>
      <c r="DN116" s="63"/>
      <c r="DO116" s="64"/>
      <c r="DP116" s="64"/>
      <c r="DQ116" s="64"/>
      <c r="DR116" s="64"/>
      <c r="DS116" s="64"/>
      <c r="DT116" s="64"/>
      <c r="DU116" s="64"/>
      <c r="DV116" s="64"/>
      <c r="DW116" s="64"/>
      <c r="DX116" s="64"/>
      <c r="DY116" s="64"/>
      <c r="DZ116" s="64"/>
      <c r="EA116" s="64"/>
      <c r="EB116" s="64"/>
      <c r="EC116" s="64"/>
      <c r="ED116" s="65"/>
      <c r="EE116" s="62">
        <f t="shared" si="5"/>
        <v>0</v>
      </c>
      <c r="EF116" s="62"/>
      <c r="EG116" s="62"/>
      <c r="EH116" s="62"/>
      <c r="EI116" s="62"/>
      <c r="EJ116" s="62"/>
      <c r="EK116" s="62"/>
      <c r="EL116" s="62"/>
      <c r="EM116" s="62"/>
      <c r="EN116" s="62"/>
      <c r="EO116" s="62"/>
      <c r="EP116" s="62"/>
      <c r="EQ116" s="62"/>
      <c r="ER116" s="62"/>
      <c r="ES116" s="62"/>
      <c r="ET116" s="62"/>
      <c r="EU116" s="62"/>
      <c r="EV116" s="62"/>
      <c r="EW116" s="62"/>
      <c r="EX116" s="62"/>
      <c r="EY116" s="62"/>
      <c r="EZ116" s="62"/>
      <c r="FA116" s="62"/>
      <c r="FB116" s="62"/>
      <c r="FC116" s="62"/>
      <c r="FD116" s="62"/>
      <c r="FE116" s="62"/>
      <c r="FF116" s="62"/>
      <c r="FG116" s="62"/>
      <c r="FH116" s="62"/>
      <c r="FI116" s="62"/>
      <c r="FJ116" s="66"/>
    </row>
    <row r="117" spans="1:166" ht="25.5" customHeight="1" x14ac:dyDescent="0.25">
      <c r="A117" s="103" t="s">
        <v>166</v>
      </c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  <c r="T117" s="104"/>
      <c r="U117" s="104"/>
      <c r="V117" s="104"/>
      <c r="W117" s="104"/>
      <c r="X117" s="104"/>
      <c r="Y117" s="104"/>
      <c r="Z117" s="104"/>
      <c r="AA117" s="104"/>
      <c r="AB117" s="104"/>
      <c r="AC117" s="104"/>
      <c r="AD117" s="104"/>
      <c r="AE117" s="104"/>
      <c r="AF117" s="104"/>
      <c r="AG117" s="104"/>
      <c r="AH117" s="104"/>
      <c r="AI117" s="104"/>
      <c r="AJ117" s="104"/>
      <c r="AK117" s="104"/>
      <c r="AL117" s="104"/>
      <c r="AM117" s="104"/>
      <c r="AN117" s="104"/>
      <c r="AO117" s="105"/>
      <c r="AP117" s="75" t="s">
        <v>167</v>
      </c>
      <c r="AQ117" s="76"/>
      <c r="AR117" s="76"/>
      <c r="AS117" s="76"/>
      <c r="AT117" s="76"/>
      <c r="AU117" s="76"/>
      <c r="AV117" s="76"/>
      <c r="AW117" s="76"/>
      <c r="AX117" s="76"/>
      <c r="AY117" s="76"/>
      <c r="AZ117" s="76"/>
      <c r="BA117" s="76"/>
      <c r="BB117" s="76"/>
      <c r="BC117" s="76"/>
      <c r="BD117" s="76"/>
      <c r="BE117" s="94"/>
      <c r="BF117" s="95"/>
      <c r="BG117" s="95"/>
      <c r="BH117" s="95"/>
      <c r="BI117" s="95"/>
      <c r="BJ117" s="95"/>
      <c r="BK117" s="96"/>
      <c r="BL117" s="72"/>
      <c r="BM117" s="72"/>
      <c r="BN117" s="72"/>
      <c r="BO117" s="72"/>
      <c r="BP117" s="72"/>
      <c r="BQ117" s="72"/>
      <c r="BR117" s="72"/>
      <c r="BS117" s="72"/>
      <c r="BT117" s="72"/>
      <c r="BU117" s="72"/>
      <c r="BV117" s="72"/>
      <c r="BW117" s="72"/>
      <c r="BX117" s="72"/>
      <c r="BY117" s="72"/>
      <c r="BZ117" s="72"/>
      <c r="CA117" s="72"/>
      <c r="CB117" s="72"/>
      <c r="CC117" s="72"/>
      <c r="CD117" s="72"/>
      <c r="CE117" s="72"/>
      <c r="CF117" s="106"/>
      <c r="CG117" s="107"/>
      <c r="CH117" s="107"/>
      <c r="CI117" s="107"/>
      <c r="CJ117" s="107"/>
      <c r="CK117" s="107"/>
      <c r="CL117" s="107"/>
      <c r="CM117" s="107"/>
      <c r="CN117" s="107"/>
      <c r="CO117" s="107"/>
      <c r="CP117" s="107"/>
      <c r="CQ117" s="107"/>
      <c r="CR117" s="107"/>
      <c r="CS117" s="107"/>
      <c r="CT117" s="107"/>
      <c r="CU117" s="107"/>
      <c r="CV117" s="108"/>
      <c r="CW117" s="72"/>
      <c r="CX117" s="72"/>
      <c r="CY117" s="72"/>
      <c r="CZ117" s="72"/>
      <c r="DA117" s="72"/>
      <c r="DB117" s="72"/>
      <c r="DC117" s="72"/>
      <c r="DD117" s="72"/>
      <c r="DE117" s="72"/>
      <c r="DF117" s="72"/>
      <c r="DG117" s="72"/>
      <c r="DH117" s="72"/>
      <c r="DI117" s="72"/>
      <c r="DJ117" s="72"/>
      <c r="DK117" s="72"/>
      <c r="DL117" s="72"/>
      <c r="DM117" s="72"/>
      <c r="DN117" s="72"/>
      <c r="DO117" s="72"/>
      <c r="DP117" s="72"/>
      <c r="DQ117" s="72"/>
      <c r="DR117" s="72"/>
      <c r="DS117" s="72"/>
      <c r="DT117" s="72"/>
      <c r="DU117" s="72"/>
      <c r="DV117" s="72"/>
      <c r="DW117" s="72"/>
      <c r="DX117" s="72"/>
      <c r="DY117" s="72"/>
      <c r="DZ117" s="72"/>
      <c r="EA117" s="72"/>
      <c r="EB117" s="72"/>
      <c r="EC117" s="72"/>
      <c r="ED117" s="72"/>
      <c r="EE117" s="72">
        <f t="shared" si="5"/>
        <v>0</v>
      </c>
      <c r="EF117" s="72"/>
      <c r="EG117" s="72"/>
      <c r="EH117" s="72"/>
      <c r="EI117" s="72"/>
      <c r="EJ117" s="72"/>
      <c r="EK117" s="72"/>
      <c r="EL117" s="72"/>
      <c r="EM117" s="72"/>
      <c r="EN117" s="72"/>
      <c r="EO117" s="72"/>
      <c r="EP117" s="72"/>
      <c r="EQ117" s="72"/>
      <c r="ER117" s="72"/>
      <c r="ES117" s="72"/>
      <c r="ET117" s="72"/>
      <c r="EU117" s="72"/>
      <c r="EV117" s="72"/>
      <c r="EW117" s="72"/>
      <c r="EX117" s="72"/>
      <c r="EY117" s="72"/>
      <c r="EZ117" s="72"/>
      <c r="FA117" s="72"/>
      <c r="FB117" s="72"/>
      <c r="FC117" s="72"/>
      <c r="FD117" s="72"/>
      <c r="FE117" s="72"/>
      <c r="FF117" s="72"/>
      <c r="FG117" s="72"/>
      <c r="FH117" s="72"/>
      <c r="FI117" s="72"/>
      <c r="FJ117" s="78"/>
    </row>
    <row r="118" spans="1:166" ht="11.2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  <row r="119" spans="1:166" ht="11.2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</row>
    <row r="120" spans="1:166" ht="11.25" customHeight="1" x14ac:dyDescent="0.25">
      <c r="A120" s="1" t="s">
        <v>168</v>
      </c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"/>
      <c r="AG120" s="1"/>
      <c r="AH120" s="17"/>
      <c r="AI120" s="17"/>
      <c r="AJ120" s="17"/>
      <c r="AK120" s="17"/>
      <c r="AL120" s="17"/>
      <c r="AM120" s="17"/>
      <c r="AN120" s="17"/>
      <c r="AO120" s="17"/>
      <c r="AP120" s="17"/>
      <c r="AQ120" s="17"/>
      <c r="AR120" s="17"/>
      <c r="AS120" s="17"/>
      <c r="AT120" s="17"/>
      <c r="AU120" s="17"/>
      <c r="AV120" s="17"/>
      <c r="AW120" s="17"/>
      <c r="AX120" s="17"/>
      <c r="AY120" s="17"/>
      <c r="AZ120" s="17"/>
      <c r="BA120" s="17"/>
      <c r="BB120" s="17"/>
      <c r="BC120" s="17"/>
      <c r="BD120" s="17"/>
      <c r="BE120" s="17"/>
      <c r="BF120" s="17"/>
      <c r="BG120" s="17"/>
      <c r="BH120" s="17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 t="s">
        <v>169</v>
      </c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</row>
    <row r="121" spans="1:166" ht="11.25" customHeight="1" x14ac:dyDescent="0.25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109" t="s">
        <v>170</v>
      </c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  <c r="Z121" s="109"/>
      <c r="AA121" s="109"/>
      <c r="AB121" s="109"/>
      <c r="AC121" s="109"/>
      <c r="AD121" s="109"/>
      <c r="AE121" s="109"/>
      <c r="AF121" s="1"/>
      <c r="AG121" s="1"/>
      <c r="AH121" s="109" t="s">
        <v>171</v>
      </c>
      <c r="AI121" s="109"/>
      <c r="AJ121" s="109"/>
      <c r="AK121" s="109"/>
      <c r="AL121" s="109"/>
      <c r="AM121" s="109"/>
      <c r="AN121" s="109"/>
      <c r="AO121" s="109"/>
      <c r="AP121" s="109"/>
      <c r="AQ121" s="109"/>
      <c r="AR121" s="109"/>
      <c r="AS121" s="109"/>
      <c r="AT121" s="109"/>
      <c r="AU121" s="109"/>
      <c r="AV121" s="109"/>
      <c r="AW121" s="109"/>
      <c r="AX121" s="109"/>
      <c r="AY121" s="109"/>
      <c r="AZ121" s="109"/>
      <c r="BA121" s="109"/>
      <c r="BB121" s="109"/>
      <c r="BC121" s="109"/>
      <c r="BD121" s="109"/>
      <c r="BE121" s="109"/>
      <c r="BF121" s="109"/>
      <c r="BG121" s="109"/>
      <c r="BH121" s="109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 t="s">
        <v>172</v>
      </c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7"/>
      <c r="DD121" s="17"/>
      <c r="DE121" s="17"/>
      <c r="DF121" s="17"/>
      <c r="DG121" s="17"/>
      <c r="DH121" s="17"/>
      <c r="DI121" s="17"/>
      <c r="DJ121" s="17"/>
      <c r="DK121" s="17"/>
      <c r="DL121" s="17"/>
      <c r="DM121" s="17"/>
      <c r="DN121" s="17"/>
      <c r="DO121" s="17"/>
      <c r="DP121" s="17"/>
      <c r="DQ121" s="1"/>
      <c r="DR121" s="1"/>
      <c r="DS121" s="17"/>
      <c r="DT121" s="17"/>
      <c r="DU121" s="17"/>
      <c r="DV121" s="17"/>
      <c r="DW121" s="17"/>
      <c r="DX121" s="17"/>
      <c r="DY121" s="17"/>
      <c r="DZ121" s="17"/>
      <c r="EA121" s="17"/>
      <c r="EB121" s="17"/>
      <c r="EC121" s="17"/>
      <c r="ED121" s="17"/>
      <c r="EE121" s="17"/>
      <c r="EF121" s="17"/>
      <c r="EG121" s="17"/>
      <c r="EH121" s="17"/>
      <c r="EI121" s="17"/>
      <c r="EJ121" s="17"/>
      <c r="EK121" s="17"/>
      <c r="EL121" s="17"/>
      <c r="EM121" s="17"/>
      <c r="EN121" s="17"/>
      <c r="EO121" s="17"/>
      <c r="EP121" s="17"/>
      <c r="EQ121" s="17"/>
      <c r="ER121" s="17"/>
      <c r="ES121" s="17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</row>
    <row r="122" spans="1:166" ht="11.25" customHeight="1" x14ac:dyDescent="0.25">
      <c r="A122" s="1" t="s">
        <v>173</v>
      </c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"/>
      <c r="AG122" s="1"/>
      <c r="AH122" s="17"/>
      <c r="AI122" s="17"/>
      <c r="AJ122" s="17"/>
      <c r="AK122" s="17"/>
      <c r="AL122" s="17"/>
      <c r="AM122" s="17"/>
      <c r="AN122" s="17"/>
      <c r="AO122" s="17"/>
      <c r="AP122" s="17"/>
      <c r="AQ122" s="17"/>
      <c r="AR122" s="17"/>
      <c r="AS122" s="17"/>
      <c r="AT122" s="17"/>
      <c r="AU122" s="17"/>
      <c r="AV122" s="17"/>
      <c r="AW122" s="17"/>
      <c r="AX122" s="17"/>
      <c r="AY122" s="17"/>
      <c r="AZ122" s="17"/>
      <c r="BA122" s="17"/>
      <c r="BB122" s="17"/>
      <c r="BC122" s="17"/>
      <c r="BD122" s="17"/>
      <c r="BE122" s="17"/>
      <c r="BF122" s="17"/>
      <c r="BG122" s="17"/>
      <c r="BH122" s="17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09" t="s">
        <v>170</v>
      </c>
      <c r="DD122" s="109"/>
      <c r="DE122" s="109"/>
      <c r="DF122" s="109"/>
      <c r="DG122" s="109"/>
      <c r="DH122" s="109"/>
      <c r="DI122" s="109"/>
      <c r="DJ122" s="109"/>
      <c r="DK122" s="109"/>
      <c r="DL122" s="109"/>
      <c r="DM122" s="109"/>
      <c r="DN122" s="109"/>
      <c r="DO122" s="109"/>
      <c r="DP122" s="109"/>
      <c r="DQ122" s="7"/>
      <c r="DR122" s="7"/>
      <c r="DS122" s="109" t="s">
        <v>171</v>
      </c>
      <c r="DT122" s="109"/>
      <c r="DU122" s="109"/>
      <c r="DV122" s="109"/>
      <c r="DW122" s="109"/>
      <c r="DX122" s="109"/>
      <c r="DY122" s="109"/>
      <c r="DZ122" s="109"/>
      <c r="EA122" s="109"/>
      <c r="EB122" s="109"/>
      <c r="EC122" s="109"/>
      <c r="ED122" s="109"/>
      <c r="EE122" s="109"/>
      <c r="EF122" s="109"/>
      <c r="EG122" s="109"/>
      <c r="EH122" s="109"/>
      <c r="EI122" s="109"/>
      <c r="EJ122" s="109"/>
      <c r="EK122" s="109"/>
      <c r="EL122" s="109"/>
      <c r="EM122" s="109"/>
      <c r="EN122" s="109"/>
      <c r="EO122" s="109"/>
      <c r="EP122" s="109"/>
      <c r="EQ122" s="109"/>
      <c r="ER122" s="109"/>
      <c r="ES122" s="109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</row>
    <row r="123" spans="1:166" ht="11.2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09" t="s">
        <v>170</v>
      </c>
      <c r="S123" s="109"/>
      <c r="T123" s="109"/>
      <c r="U123" s="109"/>
      <c r="V123" s="109"/>
      <c r="W123" s="109"/>
      <c r="X123" s="109"/>
      <c r="Y123" s="109"/>
      <c r="Z123" s="109"/>
      <c r="AA123" s="109"/>
      <c r="AB123" s="109"/>
      <c r="AC123" s="109"/>
      <c r="AD123" s="109"/>
      <c r="AE123" s="109"/>
      <c r="AF123" s="7"/>
      <c r="AG123" s="7"/>
      <c r="AH123" s="109" t="s">
        <v>171</v>
      </c>
      <c r="AI123" s="109"/>
      <c r="AJ123" s="109"/>
      <c r="AK123" s="109"/>
      <c r="AL123" s="109"/>
      <c r="AM123" s="109"/>
      <c r="AN123" s="109"/>
      <c r="AO123" s="109"/>
      <c r="AP123" s="109"/>
      <c r="AQ123" s="109"/>
      <c r="AR123" s="109"/>
      <c r="AS123" s="109"/>
      <c r="AT123" s="109"/>
      <c r="AU123" s="109"/>
      <c r="AV123" s="109"/>
      <c r="AW123" s="109"/>
      <c r="AX123" s="109"/>
      <c r="AY123" s="109"/>
      <c r="AZ123" s="109"/>
      <c r="BA123" s="109"/>
      <c r="BB123" s="109"/>
      <c r="BC123" s="109"/>
      <c r="BD123" s="109"/>
      <c r="BE123" s="109"/>
      <c r="BF123" s="109"/>
      <c r="BG123" s="109"/>
      <c r="BH123" s="109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</row>
    <row r="124" spans="1:166" ht="7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</row>
    <row r="125" spans="1:166" ht="11.25" customHeight="1" x14ac:dyDescent="0.25">
      <c r="A125" s="111" t="s">
        <v>174</v>
      </c>
      <c r="B125" s="111"/>
      <c r="C125" s="112"/>
      <c r="D125" s="112"/>
      <c r="E125" s="112"/>
      <c r="F125" s="1" t="s">
        <v>174</v>
      </c>
      <c r="G125" s="1"/>
      <c r="H125" s="1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11">
        <v>200</v>
      </c>
      <c r="Z125" s="111"/>
      <c r="AA125" s="111"/>
      <c r="AB125" s="111"/>
      <c r="AC125" s="111"/>
      <c r="AD125" s="110"/>
      <c r="AE125" s="110"/>
      <c r="AF125" s="1"/>
      <c r="AG125" s="1" t="s">
        <v>175</v>
      </c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</row>
    <row r="126" spans="1:166" ht="11.2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1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1"/>
      <c r="CY126" s="1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1"/>
      <c r="DW126" s="1"/>
      <c r="DX126" s="2"/>
      <c r="DY126" s="2"/>
      <c r="DZ126" s="5"/>
      <c r="EA126" s="5"/>
      <c r="EB126" s="5"/>
      <c r="EC126" s="1"/>
      <c r="ED126" s="1"/>
      <c r="EE126" s="1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2"/>
      <c r="EW126" s="2"/>
      <c r="EX126" s="2"/>
      <c r="EY126" s="2"/>
      <c r="EZ126" s="2"/>
      <c r="FA126" s="8"/>
      <c r="FB126" s="8"/>
      <c r="FC126" s="1"/>
      <c r="FD126" s="1"/>
      <c r="FE126" s="1"/>
      <c r="FF126" s="1"/>
      <c r="FG126" s="1"/>
      <c r="FH126" s="1"/>
      <c r="FI126" s="1"/>
      <c r="FJ126" s="1"/>
    </row>
    <row r="127" spans="1:166" ht="9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  <c r="BX127" s="9"/>
      <c r="BY127" s="9"/>
      <c r="BZ127" s="9"/>
      <c r="CA127" s="9"/>
      <c r="CB127" s="9"/>
      <c r="CC127" s="9"/>
      <c r="CD127" s="9"/>
      <c r="CE127" s="9"/>
      <c r="CF127" s="9"/>
      <c r="CG127" s="9"/>
      <c r="CH127" s="9"/>
      <c r="CI127" s="1"/>
      <c r="CJ127" s="9"/>
      <c r="CK127" s="9"/>
      <c r="CL127" s="9"/>
      <c r="CM127" s="9"/>
      <c r="CN127" s="9"/>
      <c r="CO127" s="9"/>
      <c r="CP127" s="9"/>
      <c r="CQ127" s="9"/>
      <c r="CR127" s="9"/>
      <c r="CS127" s="9"/>
      <c r="CT127" s="9"/>
      <c r="CU127" s="9"/>
      <c r="CV127" s="9"/>
      <c r="CW127" s="9"/>
      <c r="CX127" s="10"/>
      <c r="CY127" s="10"/>
      <c r="CZ127" s="9"/>
      <c r="DA127" s="9"/>
      <c r="DB127" s="9"/>
      <c r="DC127" s="9"/>
      <c r="DD127" s="9"/>
      <c r="DE127" s="9"/>
      <c r="DF127" s="9"/>
      <c r="DG127" s="9"/>
      <c r="DH127" s="9"/>
      <c r="DI127" s="9"/>
      <c r="DJ127" s="9"/>
      <c r="DK127" s="9"/>
      <c r="DL127" s="9"/>
      <c r="DM127" s="9"/>
      <c r="DN127" s="9"/>
      <c r="DO127" s="9"/>
      <c r="DP127" s="9"/>
      <c r="DQ127" s="9"/>
      <c r="DR127" s="9"/>
      <c r="DS127" s="9"/>
      <c r="DT127" s="9"/>
      <c r="DU127" s="9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</row>
  </sheetData>
  <mergeCells count="839">
    <mergeCell ref="AD125:AE125"/>
    <mergeCell ref="A125:B125"/>
    <mergeCell ref="C125:E125"/>
    <mergeCell ref="I125:X125"/>
    <mergeCell ref="Y125:AC125"/>
    <mergeCell ref="DC122:DP122"/>
    <mergeCell ref="DS122:ES122"/>
    <mergeCell ref="DC121:DP121"/>
    <mergeCell ref="DS121:ES121"/>
    <mergeCell ref="R123:AE123"/>
    <mergeCell ref="AH123:BH123"/>
    <mergeCell ref="N120:AE120"/>
    <mergeCell ref="AH120:BH120"/>
    <mergeCell ref="N121:AE121"/>
    <mergeCell ref="AH121:BH121"/>
    <mergeCell ref="R122:AE122"/>
    <mergeCell ref="AH122:BH122"/>
    <mergeCell ref="ET117:FJ117"/>
    <mergeCell ref="A117:AO117"/>
    <mergeCell ref="AP117:AU117"/>
    <mergeCell ref="AV117:BK117"/>
    <mergeCell ref="BL117:CE117"/>
    <mergeCell ref="CF117:CV117"/>
    <mergeCell ref="CW116:DM116"/>
    <mergeCell ref="DN116:ED116"/>
    <mergeCell ref="EE116:ES116"/>
    <mergeCell ref="CW117:DM117"/>
    <mergeCell ref="DN117:ED117"/>
    <mergeCell ref="EE117:ES117"/>
    <mergeCell ref="CW115:DM115"/>
    <mergeCell ref="DN115:ED115"/>
    <mergeCell ref="EE115:ES115"/>
    <mergeCell ref="ET115:FJ115"/>
    <mergeCell ref="A116:AO116"/>
    <mergeCell ref="AP116:AU116"/>
    <mergeCell ref="AV116:BK116"/>
    <mergeCell ref="BL116:CE116"/>
    <mergeCell ref="ET116:FJ116"/>
    <mergeCell ref="CF116:CV116"/>
    <mergeCell ref="A114:AO114"/>
    <mergeCell ref="AP114:AU114"/>
    <mergeCell ref="AV114:BK114"/>
    <mergeCell ref="BL114:CE114"/>
    <mergeCell ref="ET114:FJ114"/>
    <mergeCell ref="A115:AO115"/>
    <mergeCell ref="AP115:AU115"/>
    <mergeCell ref="AV115:BK115"/>
    <mergeCell ref="BL115:CE115"/>
    <mergeCell ref="CF115:CV115"/>
    <mergeCell ref="CW113:DM113"/>
    <mergeCell ref="DN113:ED113"/>
    <mergeCell ref="EE113:ES113"/>
    <mergeCell ref="ET113:FJ113"/>
    <mergeCell ref="CF114:CV114"/>
    <mergeCell ref="CW114:DM114"/>
    <mergeCell ref="DN114:ED114"/>
    <mergeCell ref="EE114:ES114"/>
    <mergeCell ref="A112:AO112"/>
    <mergeCell ref="AP112:AU112"/>
    <mergeCell ref="AV112:BK112"/>
    <mergeCell ref="BL112:CE112"/>
    <mergeCell ref="ET112:FJ112"/>
    <mergeCell ref="A113:AO113"/>
    <mergeCell ref="AP113:AU113"/>
    <mergeCell ref="AV113:BK113"/>
    <mergeCell ref="BL113:CE113"/>
    <mergeCell ref="CF113:CV113"/>
    <mergeCell ref="EE111:ES111"/>
    <mergeCell ref="ET111:FJ111"/>
    <mergeCell ref="CF112:CV112"/>
    <mergeCell ref="CW112:DM112"/>
    <mergeCell ref="DN112:ED112"/>
    <mergeCell ref="EE112:ES112"/>
    <mergeCell ref="CW110:DM110"/>
    <mergeCell ref="DN110:ED110"/>
    <mergeCell ref="EE110:ES110"/>
    <mergeCell ref="A111:AO111"/>
    <mergeCell ref="AP111:AU111"/>
    <mergeCell ref="AV111:BK111"/>
    <mergeCell ref="BL111:CE111"/>
    <mergeCell ref="CF111:CV111"/>
    <mergeCell ref="CW111:DM111"/>
    <mergeCell ref="DN111:ED111"/>
    <mergeCell ref="CW109:DM109"/>
    <mergeCell ref="DN109:ED109"/>
    <mergeCell ref="EE109:ES109"/>
    <mergeCell ref="ET109:FJ109"/>
    <mergeCell ref="ET110:FJ110"/>
    <mergeCell ref="A110:AO110"/>
    <mergeCell ref="AP110:AU110"/>
    <mergeCell ref="AV110:BK110"/>
    <mergeCell ref="BL110:CE110"/>
    <mergeCell ref="CF110:CV110"/>
    <mergeCell ref="CF108:CV108"/>
    <mergeCell ref="CW108:DM108"/>
    <mergeCell ref="DN108:ED108"/>
    <mergeCell ref="EE108:ES108"/>
    <mergeCell ref="ET108:FJ108"/>
    <mergeCell ref="A109:AO109"/>
    <mergeCell ref="AP109:AU109"/>
    <mergeCell ref="AV109:BK109"/>
    <mergeCell ref="BL109:CE109"/>
    <mergeCell ref="CF109:CV109"/>
    <mergeCell ref="A107:AO107"/>
    <mergeCell ref="AP107:AU107"/>
    <mergeCell ref="AV107:BK107"/>
    <mergeCell ref="BL107:CE107"/>
    <mergeCell ref="A108:AO108"/>
    <mergeCell ref="AP108:AU108"/>
    <mergeCell ref="AV108:BK108"/>
    <mergeCell ref="BL108:CE108"/>
    <mergeCell ref="CF106:CV106"/>
    <mergeCell ref="CW106:DM106"/>
    <mergeCell ref="DN106:ED106"/>
    <mergeCell ref="EE106:ES106"/>
    <mergeCell ref="ET106:FJ106"/>
    <mergeCell ref="ET107:FJ107"/>
    <mergeCell ref="CF107:CV107"/>
    <mergeCell ref="CW107:DM107"/>
    <mergeCell ref="DN107:ED107"/>
    <mergeCell ref="EE107:ES107"/>
    <mergeCell ref="A105:AO105"/>
    <mergeCell ref="AP105:AU105"/>
    <mergeCell ref="AV105:BK105"/>
    <mergeCell ref="BL105:CE105"/>
    <mergeCell ref="A106:AO106"/>
    <mergeCell ref="AP106:AU106"/>
    <mergeCell ref="AV106:BK106"/>
    <mergeCell ref="BL106:CE106"/>
    <mergeCell ref="DN104:ED104"/>
    <mergeCell ref="EE104:ES104"/>
    <mergeCell ref="ET104:FJ104"/>
    <mergeCell ref="ET105:FJ105"/>
    <mergeCell ref="CF105:CV105"/>
    <mergeCell ref="CW105:DM105"/>
    <mergeCell ref="DN105:ED105"/>
    <mergeCell ref="EE105:ES105"/>
    <mergeCell ref="A104:AO104"/>
    <mergeCell ref="AP104:AU104"/>
    <mergeCell ref="AV104:BK104"/>
    <mergeCell ref="BL104:CE104"/>
    <mergeCell ref="CF104:CV104"/>
    <mergeCell ref="CW104:DM104"/>
    <mergeCell ref="ET102:FJ102"/>
    <mergeCell ref="A103:AO103"/>
    <mergeCell ref="AP103:AU103"/>
    <mergeCell ref="AV103:BK103"/>
    <mergeCell ref="BL103:CE103"/>
    <mergeCell ref="CF103:CV103"/>
    <mergeCell ref="CW103:DM103"/>
    <mergeCell ref="DN103:ED103"/>
    <mergeCell ref="EE103:ES103"/>
    <mergeCell ref="ET103:FJ103"/>
    <mergeCell ref="EE101:ES101"/>
    <mergeCell ref="CF102:CV102"/>
    <mergeCell ref="CW102:DM102"/>
    <mergeCell ref="DN102:ED102"/>
    <mergeCell ref="EE102:ES102"/>
    <mergeCell ref="A102:AO102"/>
    <mergeCell ref="AP102:AU102"/>
    <mergeCell ref="AV102:BK102"/>
    <mergeCell ref="BL102:CE102"/>
    <mergeCell ref="A100:AO101"/>
    <mergeCell ref="AP100:AU101"/>
    <mergeCell ref="AV100:BK101"/>
    <mergeCell ref="BL100:CE101"/>
    <mergeCell ref="A99:FJ99"/>
    <mergeCell ref="CF100:ES100"/>
    <mergeCell ref="ET100:FJ101"/>
    <mergeCell ref="CF101:CV101"/>
    <mergeCell ref="CW101:DM101"/>
    <mergeCell ref="DN101:ED101"/>
    <mergeCell ref="A91:AJ91"/>
    <mergeCell ref="AK91:AP91"/>
    <mergeCell ref="AQ91:BB91"/>
    <mergeCell ref="BC91:BT91"/>
    <mergeCell ref="EK91:EW91"/>
    <mergeCell ref="EX91:FJ91"/>
    <mergeCell ref="BU91:CG91"/>
    <mergeCell ref="CH91:CW91"/>
    <mergeCell ref="CX91:DJ91"/>
    <mergeCell ref="EX90:FJ90"/>
    <mergeCell ref="BU90:CG90"/>
    <mergeCell ref="CH90:CW90"/>
    <mergeCell ref="CX90:DJ90"/>
    <mergeCell ref="DK90:DW90"/>
    <mergeCell ref="DX91:EJ91"/>
    <mergeCell ref="DK91:DW91"/>
    <mergeCell ref="A90:AJ90"/>
    <mergeCell ref="AK90:AP90"/>
    <mergeCell ref="AQ90:BB90"/>
    <mergeCell ref="BC90:BT90"/>
    <mergeCell ref="DX90:EJ90"/>
    <mergeCell ref="EK90:EW90"/>
    <mergeCell ref="EK89:EW89"/>
    <mergeCell ref="EX89:FJ89"/>
    <mergeCell ref="BU89:CG89"/>
    <mergeCell ref="CH89:CW89"/>
    <mergeCell ref="CX89:DJ89"/>
    <mergeCell ref="DK89:DW89"/>
    <mergeCell ref="EX88:FJ88"/>
    <mergeCell ref="BU88:CG88"/>
    <mergeCell ref="CH88:CW88"/>
    <mergeCell ref="CX88:DJ88"/>
    <mergeCell ref="DK88:DW88"/>
    <mergeCell ref="A89:AJ89"/>
    <mergeCell ref="AK89:AP89"/>
    <mergeCell ref="AQ89:BB89"/>
    <mergeCell ref="BC89:BT89"/>
    <mergeCell ref="DX89:EJ89"/>
    <mergeCell ref="A88:AJ88"/>
    <mergeCell ref="AK88:AP88"/>
    <mergeCell ref="AQ88:BB88"/>
    <mergeCell ref="BC88:BT88"/>
    <mergeCell ref="DX88:EJ88"/>
    <mergeCell ref="EK88:EW88"/>
    <mergeCell ref="EK87:EW87"/>
    <mergeCell ref="EX87:FJ87"/>
    <mergeCell ref="BU87:CG87"/>
    <mergeCell ref="CH87:CW87"/>
    <mergeCell ref="CX87:DJ87"/>
    <mergeCell ref="DK87:DW87"/>
    <mergeCell ref="EX86:FJ86"/>
    <mergeCell ref="BU86:CG86"/>
    <mergeCell ref="CH86:CW86"/>
    <mergeCell ref="CX86:DJ86"/>
    <mergeCell ref="DK86:DW86"/>
    <mergeCell ref="A87:AJ87"/>
    <mergeCell ref="AK87:AP87"/>
    <mergeCell ref="AQ87:BB87"/>
    <mergeCell ref="BC87:BT87"/>
    <mergeCell ref="DX87:EJ87"/>
    <mergeCell ref="A86:AJ86"/>
    <mergeCell ref="AK86:AP86"/>
    <mergeCell ref="AQ86:BB86"/>
    <mergeCell ref="BC86:BT86"/>
    <mergeCell ref="DX86:EJ86"/>
    <mergeCell ref="EK86:EW86"/>
    <mergeCell ref="EK85:EW85"/>
    <mergeCell ref="EX85:FJ85"/>
    <mergeCell ref="BU85:CG85"/>
    <mergeCell ref="CH85:CW85"/>
    <mergeCell ref="CX85:DJ85"/>
    <mergeCell ref="DK85:DW85"/>
    <mergeCell ref="EX84:FJ84"/>
    <mergeCell ref="BU84:CG84"/>
    <mergeCell ref="CH84:CW84"/>
    <mergeCell ref="CX84:DJ84"/>
    <mergeCell ref="DK84:DW84"/>
    <mergeCell ref="A85:AJ85"/>
    <mergeCell ref="AK85:AP85"/>
    <mergeCell ref="AQ85:BB85"/>
    <mergeCell ref="BC85:BT85"/>
    <mergeCell ref="DX85:EJ85"/>
    <mergeCell ref="A84:AJ84"/>
    <mergeCell ref="AK84:AP84"/>
    <mergeCell ref="AQ84:BB84"/>
    <mergeCell ref="BC84:BT84"/>
    <mergeCell ref="DX84:EJ84"/>
    <mergeCell ref="EK84:EW84"/>
    <mergeCell ref="EK83:EW83"/>
    <mergeCell ref="EX83:FJ83"/>
    <mergeCell ref="BU83:CG83"/>
    <mergeCell ref="CH83:CW83"/>
    <mergeCell ref="CX83:DJ83"/>
    <mergeCell ref="DK83:DW83"/>
    <mergeCell ref="EX82:FJ82"/>
    <mergeCell ref="BU82:CG82"/>
    <mergeCell ref="CH82:CW82"/>
    <mergeCell ref="CX82:DJ82"/>
    <mergeCell ref="DK82:DW82"/>
    <mergeCell ref="A83:AJ83"/>
    <mergeCell ref="AK83:AP83"/>
    <mergeCell ref="AQ83:BB83"/>
    <mergeCell ref="BC83:BT83"/>
    <mergeCell ref="DX83:EJ83"/>
    <mergeCell ref="A82:AJ82"/>
    <mergeCell ref="AK82:AP82"/>
    <mergeCell ref="AQ82:BB82"/>
    <mergeCell ref="BC82:BT82"/>
    <mergeCell ref="DX82:EJ82"/>
    <mergeCell ref="EK82:EW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CX56:DJ56"/>
    <mergeCell ref="A57:AJ57"/>
    <mergeCell ref="AK57:AP57"/>
    <mergeCell ref="AQ57:BB57"/>
    <mergeCell ref="BC57:BT57"/>
    <mergeCell ref="DX57:EJ57"/>
    <mergeCell ref="EK56:EW56"/>
    <mergeCell ref="EX56:FJ56"/>
    <mergeCell ref="A56:AJ56"/>
    <mergeCell ref="AK56:AP56"/>
    <mergeCell ref="AQ56:BB56"/>
    <mergeCell ref="BC56:BT56"/>
    <mergeCell ref="BU56:CG56"/>
    <mergeCell ref="DK56:DW56"/>
    <mergeCell ref="DX56:EJ56"/>
    <mergeCell ref="CH56:CW56"/>
    <mergeCell ref="CH55:CW55"/>
    <mergeCell ref="CX55:DJ55"/>
    <mergeCell ref="DK55:DW55"/>
    <mergeCell ref="DX55:EJ55"/>
    <mergeCell ref="EK55:EW55"/>
    <mergeCell ref="EX55:FJ55"/>
    <mergeCell ref="CX54:DJ54"/>
    <mergeCell ref="DK54:DW54"/>
    <mergeCell ref="DX54:EJ54"/>
    <mergeCell ref="EK54:EW54"/>
    <mergeCell ref="EX54:FJ54"/>
    <mergeCell ref="A55:AJ55"/>
    <mergeCell ref="AK55:AP55"/>
    <mergeCell ref="AQ55:BB55"/>
    <mergeCell ref="BC55:BT55"/>
    <mergeCell ref="BU55:CG55"/>
    <mergeCell ref="A54:AJ54"/>
    <mergeCell ref="AK54:AP54"/>
    <mergeCell ref="AQ54:BB54"/>
    <mergeCell ref="BC54:BT54"/>
    <mergeCell ref="BU54:CG54"/>
    <mergeCell ref="CH54:CW54"/>
    <mergeCell ref="A51:FJ51"/>
    <mergeCell ref="A52:AJ53"/>
    <mergeCell ref="AK52:AP53"/>
    <mergeCell ref="AQ52:BB53"/>
    <mergeCell ref="BC52:BT53"/>
    <mergeCell ref="EX53:FJ53"/>
    <mergeCell ref="BU52:CG53"/>
    <mergeCell ref="CH52:EJ52"/>
    <mergeCell ref="EK52:FJ52"/>
    <mergeCell ref="CH53:CW53"/>
    <mergeCell ref="CX53:DJ53"/>
    <mergeCell ref="DK53:DW53"/>
    <mergeCell ref="DX53:EJ53"/>
    <mergeCell ref="EK53:EW53"/>
    <mergeCell ref="ET39:FJ39"/>
    <mergeCell ref="CF40:CV40"/>
    <mergeCell ref="CW40:DM40"/>
    <mergeCell ref="DN40:ED40"/>
    <mergeCell ref="EE40:ES40"/>
    <mergeCell ref="A40:AM40"/>
    <mergeCell ref="AN40:AS40"/>
    <mergeCell ref="AT40:BI40"/>
    <mergeCell ref="BJ40:CE40"/>
    <mergeCell ref="ET40:FJ40"/>
    <mergeCell ref="CF39:CV39"/>
    <mergeCell ref="CW39:DM39"/>
    <mergeCell ref="DN39:ED39"/>
    <mergeCell ref="EE39:ES39"/>
    <mergeCell ref="A39:AM39"/>
    <mergeCell ref="AN39:AS39"/>
    <mergeCell ref="AT39:BI39"/>
    <mergeCell ref="BJ39:CE39"/>
    <mergeCell ref="ET37:FJ37"/>
    <mergeCell ref="CF38:CV38"/>
    <mergeCell ref="CW38:DM38"/>
    <mergeCell ref="DN38:ED38"/>
    <mergeCell ref="EE38:ES38"/>
    <mergeCell ref="A38:AM38"/>
    <mergeCell ref="AN38:AS38"/>
    <mergeCell ref="AT38:BI38"/>
    <mergeCell ref="BJ38:CE38"/>
    <mergeCell ref="ET38:FJ3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Туктарово-Урдала</dc:creator>
  <dc:description>POI HSSF rep:2.54.0.183</dc:description>
  <cp:lastModifiedBy>Туктарово-Урдала</cp:lastModifiedBy>
  <dcterms:created xsi:type="dcterms:W3CDTF">2022-10-04T10:59:23Z</dcterms:created>
  <dcterms:modified xsi:type="dcterms:W3CDTF">2022-10-04T10:59:23Z</dcterms:modified>
</cp:coreProperties>
</file>