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00" activeTab="0"/>
  </bookViews>
  <sheets>
    <sheet name="2022 (2)" sheetId="1" r:id="rId1"/>
  </sheets>
  <definedNames>
    <definedName name="_xlnm.Print_Area" localSheetId="0">'2022 (2)'!$A$3:$C$52</definedName>
  </definedNames>
  <calcPr fullCalcOnLoad="1"/>
</workbook>
</file>

<file path=xl/sharedStrings.xml><?xml version="1.0" encoding="utf-8"?>
<sst xmlns="http://schemas.openxmlformats.org/spreadsheetml/2006/main" count="83" uniqueCount="83">
  <si>
    <t>1 01 02000 01 0000 110</t>
  </si>
  <si>
    <t>Единый сельскохозяйственный налог</t>
  </si>
  <si>
    <t>Наименование</t>
  </si>
  <si>
    <t>Код дохода</t>
  </si>
  <si>
    <t>Сумма на год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</si>
  <si>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</si>
  <si>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</si>
  <si>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</si>
  <si>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</si>
  <si>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Налоги на совокупный доход</t>
  </si>
  <si>
    <t>1 05 00000 00 0000 000</t>
  </si>
  <si>
    <t>Государственная пошлина, сборы</t>
  </si>
  <si>
    <t>1 08 00000 00 0000 000</t>
  </si>
  <si>
    <t>Доходы от использования имущества, находящегося в государственной и муниципальной  собственности</t>
  </si>
  <si>
    <t>1 11 00000 00 0000 000</t>
  </si>
  <si>
    <t>1 11 05000 00 0000 120</t>
  </si>
  <si>
    <t>Платежи при пользовании природными ресурсами</t>
  </si>
  <si>
    <t>Доходы  от продажи материальных и нематериальных активов</t>
  </si>
  <si>
    <t>1 14 00000 00 0000 000</t>
  </si>
  <si>
    <t>Штрафы, санкции, возмещение ущерба.</t>
  </si>
  <si>
    <t>1 16 00000 00 0000 000</t>
  </si>
  <si>
    <t>Прочие поступления от денежных взысканий (штрафов) и иных сумм в возмещение ущерба</t>
  </si>
  <si>
    <t>ИТОГО СОБСТВЕННЫХ ДОХОДОВ</t>
  </si>
  <si>
    <t>1 01 02020 01 0000 110</t>
  </si>
  <si>
    <t>1 01 02010 01 0000 110</t>
  </si>
  <si>
    <t>1 01 02040 01 0000 110</t>
  </si>
  <si>
    <t>1 05 01000 00 0000 110</t>
  </si>
  <si>
    <t>Налог, взимаемый в связи с применением упрощенной системы налогообложения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</si>
  <si>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</si>
  <si>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</si>
  <si>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</si>
  <si>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(тыс.руб)</t>
  </si>
  <si>
    <t>Безвозмездные поступления</t>
  </si>
  <si>
    <t>000 2 00 00000 00 0000 000</t>
  </si>
  <si>
    <t>Безвозмедные поступления от других бюджетов бюджетной системы РФ</t>
  </si>
  <si>
    <t xml:space="preserve">000 2 02 00000 00 0000 000   </t>
  </si>
  <si>
    <t xml:space="preserve">к решению  Совета Лениногорского </t>
  </si>
  <si>
    <t>ВСЕГО ДОХОДОВ</t>
  </si>
  <si>
    <t xml:space="preserve"> </t>
  </si>
  <si>
    <t xml:space="preserve"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</si>
  <si>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</si>
  <si>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</si>
  <si>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 228   Налогового   кодекса   Российской Федерации
</t>
  </si>
  <si>
    <t xml:space="preserve">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</si>
  <si>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Налог ,взимаемый с применением патентной системы налогообложения</t>
  </si>
  <si>
    <t>Акцизы по подакцизным товарам (продукции),производимым на территории Российской Федерации</t>
  </si>
  <si>
    <t>1 03 02000 01 0000 110</t>
  </si>
  <si>
    <t xml:space="preserve">муниципального района </t>
  </si>
  <si>
    <t>Приложение  №2</t>
  </si>
  <si>
    <t>Доходы от реализации имущества,находящегося в государственной  и муниципальной собственности(за исключением движимого имущества  бюджетных и автономных учреждений,а также имущества государственных и унитарных предприятий,в том числ казенных)</t>
  </si>
  <si>
    <t>1 14 02000 00 0000 000</t>
  </si>
  <si>
    <t>Налог на добычу общераспространенных  полезных ископаемых</t>
  </si>
  <si>
    <t>1 07 01020 01 0000 110</t>
  </si>
  <si>
    <t>Прогнозируемые объемы доходов</t>
  </si>
  <si>
    <t>1 16 00000 00 0000 140</t>
  </si>
  <si>
    <t>1 16 11050 01 0000 140</t>
  </si>
  <si>
    <t>Платежи по искам о возмещении вреда,причиненного окружающей среде,а также платежи,уплачиваемые при добровольном возмещении вреда,причиненного окружающей среде(за исключением  вреда,причиненного окружающей среде на особо охраняемых природныхтерриториях),подлежащие  зачислению в бюджет  муниципального  образования</t>
  </si>
  <si>
    <t>000 2 02 29999 05 0000 150</t>
  </si>
  <si>
    <t>000 2 02 30000 00 0000 150</t>
  </si>
  <si>
    <t>таблица 1</t>
  </si>
  <si>
    <t>Прочие субсидии</t>
  </si>
  <si>
    <t>2022 год</t>
  </si>
  <si>
    <t>Налог  на доходы физических лиц части суммы налога,превышающей 650000 рублей,относясящейся к части налоговый базы,превышающий 5000000 рублей</t>
  </si>
  <si>
    <t>1 01 02080 01 0000 110</t>
  </si>
  <si>
    <t>бюджета   "Лениногорский муниципальный район" Республики Татарстан на 2022 год</t>
  </si>
  <si>
    <t>Налоговые и неналоговые доходы</t>
  </si>
  <si>
    <t>1 12 010000 01 0000 000</t>
  </si>
  <si>
    <t>Иные мебюджетные трансферты</t>
  </si>
  <si>
    <t>Дотации  бюджетам бюджетной системы Российской Федерации</t>
  </si>
  <si>
    <t>000 2 02 10000 00 0000 150</t>
  </si>
  <si>
    <t>Субсидии бюджетам бюджетной системы Российской Федерации(межбюджетные субсидии)</t>
  </si>
  <si>
    <t>Субвенции бюджетам бюджетной системы Российской Федерации</t>
  </si>
  <si>
    <t>от  "       " ноября   2021 года №</t>
  </si>
  <si>
    <t>1 05 03000 01 0000 110</t>
  </si>
  <si>
    <t>1 05 04000 02 0000 110</t>
  </si>
  <si>
    <t>1 07 00000 00 0000 000</t>
  </si>
  <si>
    <t>Налоги,сборы и регулярные платежи за пользование природнымиресурсами</t>
  </si>
  <si>
    <t>налог на добычу  полезных ископаемых</t>
  </si>
  <si>
    <t>1 07 01000 01 0000 110</t>
  </si>
  <si>
    <t>Плата за негативное воздействие на окружающую среду</t>
  </si>
  <si>
    <t>1 12 000000 00 0000 000</t>
  </si>
  <si>
    <t>000 2 02 20000 00 0000 150</t>
  </si>
  <si>
    <t>000 2 02 40000  00 0000 150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</si>
</sst>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[$-FC19]d\ mmmm\ yyyy\ &quot;г.&quot;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4" fontId="6" fillId="34" borderId="0" xfId="0" applyNumberFormat="1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4" fontId="5" fillId="34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5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7"/>
  <sheetViews>
    <sheetView tabSelected="1" view="pageBreakPreview" zoomScaleSheetLayoutView="100" zoomScalePageLayoutView="0" workbookViewId="0" topLeftCell="A27">
      <selection activeCell="D43" sqref="D43:D44"/>
    </sheetView>
  </sheetViews>
  <sheetFormatPr defaultColWidth="31.375" defaultRowHeight="12.75"/>
  <cols>
    <col min="1" max="1" width="88.625" style="28" customWidth="1"/>
    <col min="2" max="2" width="24.125" style="20" customWidth="1"/>
    <col min="3" max="3" width="18.625" style="29" customWidth="1"/>
    <col min="4" max="16384" width="31.375" style="2" customWidth="1"/>
  </cols>
  <sheetData>
    <row r="3" spans="1:3" ht="12.75">
      <c r="A3" s="21"/>
      <c r="C3" s="36" t="s">
        <v>48</v>
      </c>
    </row>
    <row r="4" spans="1:3" ht="12.75">
      <c r="A4" s="21"/>
      <c r="C4" s="34" t="s">
        <v>36</v>
      </c>
    </row>
    <row r="5" spans="1:3" ht="12.75">
      <c r="A5" s="21"/>
      <c r="C5" s="17" t="s">
        <v>47</v>
      </c>
    </row>
    <row r="6" spans="1:3" ht="12.75">
      <c r="A6" s="21"/>
      <c r="C6" s="34" t="s">
        <v>72</v>
      </c>
    </row>
    <row r="7" spans="1:3" ht="12.75">
      <c r="A7" s="21"/>
      <c r="B7" s="17"/>
      <c r="C7" s="35" t="s">
        <v>59</v>
      </c>
    </row>
    <row r="8" spans="1:3" s="3" customFormat="1" ht="12.75">
      <c r="A8" s="37" t="s">
        <v>53</v>
      </c>
      <c r="B8" s="37"/>
      <c r="C8" s="37"/>
    </row>
    <row r="9" spans="1:3" s="3" customFormat="1" ht="12.75">
      <c r="A9" s="37" t="s">
        <v>64</v>
      </c>
      <c r="B9" s="37"/>
      <c r="C9" s="37"/>
    </row>
    <row r="10" spans="1:3" ht="12.75">
      <c r="A10" s="22"/>
      <c r="B10" s="17"/>
      <c r="C10" s="29" t="s">
        <v>31</v>
      </c>
    </row>
    <row r="11" spans="1:3" s="4" customFormat="1" ht="12.75">
      <c r="A11" s="23" t="s">
        <v>2</v>
      </c>
      <c r="B11" s="18" t="s">
        <v>3</v>
      </c>
      <c r="C11" s="30" t="s">
        <v>4</v>
      </c>
    </row>
    <row r="12" spans="1:3" s="4" customFormat="1" ht="12.75">
      <c r="A12" s="23"/>
      <c r="B12" s="18"/>
      <c r="C12" s="30" t="s">
        <v>61</v>
      </c>
    </row>
    <row r="13" spans="1:3" s="4" customFormat="1" ht="12.75">
      <c r="A13" s="23" t="s">
        <v>65</v>
      </c>
      <c r="B13" s="19" t="s">
        <v>5</v>
      </c>
      <c r="C13" s="30">
        <f>C14+C22+C29+C30+C32+C34+C37+C21+C28</f>
        <v>603056.0299999999</v>
      </c>
    </row>
    <row r="14" spans="1:3" s="4" customFormat="1" ht="12.75">
      <c r="A14" s="24" t="s">
        <v>6</v>
      </c>
      <c r="B14" s="19" t="s">
        <v>7</v>
      </c>
      <c r="C14" s="30">
        <f>C15</f>
        <v>476901.5</v>
      </c>
    </row>
    <row r="15" spans="1:3" s="1" customFormat="1" ht="12" customHeight="1">
      <c r="A15" s="24" t="s">
        <v>8</v>
      </c>
      <c r="B15" s="19" t="s">
        <v>0</v>
      </c>
      <c r="C15" s="30">
        <f>C16+C17+C18+C19+C20</f>
        <v>476901.5</v>
      </c>
    </row>
    <row r="16" spans="1:4" s="5" customFormat="1" ht="0" customHeight="1" hidden="1">
      <c r="A16" s="6" t="s">
        <v>39</v>
      </c>
      <c r="B16" s="16" t="s">
        <v>24</v>
      </c>
      <c r="C16" s="31">
        <v>412520.5</v>
      </c>
      <c r="D16" s="5" t="s">
        <v>38</v>
      </c>
    </row>
    <row r="17" spans="1:3" s="5" customFormat="1" ht="71.25" customHeight="1" hidden="1">
      <c r="A17" s="6" t="s">
        <v>40</v>
      </c>
      <c r="B17" s="16" t="s">
        <v>23</v>
      </c>
      <c r="C17" s="31">
        <v>2861</v>
      </c>
    </row>
    <row r="18" spans="1:3" s="5" customFormat="1" ht="34.5" customHeight="1" hidden="1">
      <c r="A18" s="7" t="s">
        <v>42</v>
      </c>
      <c r="B18" s="10" t="s">
        <v>41</v>
      </c>
      <c r="C18" s="31">
        <v>8107</v>
      </c>
    </row>
    <row r="19" spans="1:3" s="5" customFormat="1" ht="55.5" customHeight="1" hidden="1">
      <c r="A19" s="7" t="s">
        <v>43</v>
      </c>
      <c r="B19" s="10" t="s">
        <v>25</v>
      </c>
      <c r="C19" s="31">
        <v>1908</v>
      </c>
    </row>
    <row r="20" spans="1:3" s="5" customFormat="1" ht="55.5" customHeight="1" hidden="1">
      <c r="A20" s="7" t="s">
        <v>62</v>
      </c>
      <c r="B20" s="10" t="s">
        <v>63</v>
      </c>
      <c r="C20" s="31">
        <v>51505</v>
      </c>
    </row>
    <row r="21" spans="1:3" s="9" customFormat="1" ht="26.25">
      <c r="A21" s="26" t="s">
        <v>45</v>
      </c>
      <c r="B21" s="13" t="s">
        <v>46</v>
      </c>
      <c r="C21" s="30">
        <v>29300</v>
      </c>
    </row>
    <row r="22" spans="1:3" s="4" customFormat="1" ht="12.75">
      <c r="A22" s="14" t="s">
        <v>9</v>
      </c>
      <c r="B22" s="13" t="s">
        <v>10</v>
      </c>
      <c r="C22" s="30">
        <f>C23+C24+C25</f>
        <v>59952</v>
      </c>
    </row>
    <row r="23" spans="1:3" s="4" customFormat="1" ht="12.75">
      <c r="A23" s="14" t="s">
        <v>27</v>
      </c>
      <c r="B23" s="19" t="s">
        <v>26</v>
      </c>
      <c r="C23" s="30">
        <v>41834</v>
      </c>
    </row>
    <row r="24" spans="1:3" s="9" customFormat="1" ht="12.75">
      <c r="A24" s="26" t="s">
        <v>1</v>
      </c>
      <c r="B24" s="13" t="s">
        <v>73</v>
      </c>
      <c r="C24" s="30">
        <v>730</v>
      </c>
    </row>
    <row r="25" spans="1:3" s="1" customFormat="1" ht="12.75">
      <c r="A25" s="14" t="s">
        <v>44</v>
      </c>
      <c r="B25" s="13" t="s">
        <v>74</v>
      </c>
      <c r="C25" s="30">
        <v>17388</v>
      </c>
    </row>
    <row r="26" spans="1:3" s="1" customFormat="1" ht="12.75">
      <c r="A26" s="14" t="s">
        <v>76</v>
      </c>
      <c r="B26" s="13" t="s">
        <v>75</v>
      </c>
      <c r="C26" s="30">
        <v>405</v>
      </c>
    </row>
    <row r="27" spans="1:3" s="1" customFormat="1" ht="12.75">
      <c r="A27" s="14" t="s">
        <v>77</v>
      </c>
      <c r="B27" s="13" t="s">
        <v>78</v>
      </c>
      <c r="C27" s="30">
        <v>405</v>
      </c>
    </row>
    <row r="28" spans="1:3" s="1" customFormat="1" ht="12.75">
      <c r="A28" s="14" t="s">
        <v>51</v>
      </c>
      <c r="B28" s="13" t="s">
        <v>52</v>
      </c>
      <c r="C28" s="30">
        <v>405</v>
      </c>
    </row>
    <row r="29" spans="1:3" s="4" customFormat="1" ht="12.75">
      <c r="A29" s="14" t="s">
        <v>11</v>
      </c>
      <c r="B29" s="13" t="s">
        <v>12</v>
      </c>
      <c r="C29" s="30">
        <v>8664</v>
      </c>
    </row>
    <row r="30" spans="1:3" s="1" customFormat="1" ht="26.25">
      <c r="A30" s="14" t="s">
        <v>13</v>
      </c>
      <c r="B30" s="13" t="s">
        <v>14</v>
      </c>
      <c r="C30" s="30">
        <f>C31</f>
        <v>18942.34</v>
      </c>
    </row>
    <row r="31" spans="1:3" s="1" customFormat="1" ht="52.5">
      <c r="A31" s="14" t="s">
        <v>28</v>
      </c>
      <c r="B31" s="13" t="s">
        <v>15</v>
      </c>
      <c r="C31" s="30">
        <v>18942.34</v>
      </c>
    </row>
    <row r="32" spans="1:3" s="1" customFormat="1" ht="12.75">
      <c r="A32" s="14" t="s">
        <v>16</v>
      </c>
      <c r="B32" s="13" t="s">
        <v>80</v>
      </c>
      <c r="C32" s="30">
        <v>922</v>
      </c>
    </row>
    <row r="33" spans="1:3" s="1" customFormat="1" ht="12.75">
      <c r="A33" s="14" t="s">
        <v>79</v>
      </c>
      <c r="B33" s="13" t="s">
        <v>66</v>
      </c>
      <c r="C33" s="30">
        <v>922</v>
      </c>
    </row>
    <row r="34" spans="1:3" s="1" customFormat="1" ht="12.75">
      <c r="A34" s="14" t="s">
        <v>17</v>
      </c>
      <c r="B34" s="13" t="s">
        <v>18</v>
      </c>
      <c r="C34" s="30">
        <f>C36+C35</f>
        <v>3139.19</v>
      </c>
    </row>
    <row r="35" spans="1:3" s="8" customFormat="1" ht="39">
      <c r="A35" s="14" t="s">
        <v>49</v>
      </c>
      <c r="B35" s="13" t="s">
        <v>50</v>
      </c>
      <c r="C35" s="30">
        <v>1000</v>
      </c>
    </row>
    <row r="36" spans="1:3" s="11" customFormat="1" ht="26.25">
      <c r="A36" s="24" t="s">
        <v>30</v>
      </c>
      <c r="B36" s="19" t="s">
        <v>29</v>
      </c>
      <c r="C36" s="30">
        <v>2139.19</v>
      </c>
    </row>
    <row r="37" spans="1:3" s="1" customFormat="1" ht="12.75">
      <c r="A37" s="14" t="s">
        <v>19</v>
      </c>
      <c r="B37" s="13" t="s">
        <v>20</v>
      </c>
      <c r="C37" s="30">
        <f>C38</f>
        <v>4830</v>
      </c>
    </row>
    <row r="38" spans="1:3" s="1" customFormat="1" ht="24" customHeight="1">
      <c r="A38" s="26" t="s">
        <v>21</v>
      </c>
      <c r="B38" s="13" t="s">
        <v>54</v>
      </c>
      <c r="C38" s="30">
        <f>C39</f>
        <v>4830</v>
      </c>
    </row>
    <row r="39" spans="1:3" s="5" customFormat="1" ht="56.25" customHeight="1">
      <c r="A39" s="25" t="s">
        <v>56</v>
      </c>
      <c r="B39" s="13" t="s">
        <v>55</v>
      </c>
      <c r="C39" s="31">
        <v>4830</v>
      </c>
    </row>
    <row r="40" spans="1:3" s="11" customFormat="1" ht="12.75" hidden="1">
      <c r="A40" s="26" t="s">
        <v>22</v>
      </c>
      <c r="B40" s="13"/>
      <c r="C40" s="30">
        <f>C14+C22+C29+C30+C32+C34+C37+C21+C28</f>
        <v>603056.0299999999</v>
      </c>
    </row>
    <row r="41" spans="1:3" s="15" customFormat="1" ht="12.75">
      <c r="A41" s="26" t="s">
        <v>32</v>
      </c>
      <c r="B41" s="13" t="s">
        <v>33</v>
      </c>
      <c r="C41" s="30">
        <f>C42</f>
        <v>1345798.43</v>
      </c>
    </row>
    <row r="42" spans="1:3" s="15" customFormat="1" ht="12.75">
      <c r="A42" s="26" t="s">
        <v>34</v>
      </c>
      <c r="B42" s="13" t="s">
        <v>35</v>
      </c>
      <c r="C42" s="30">
        <f>C43+C44+C46+C47</f>
        <v>1345798.43</v>
      </c>
    </row>
    <row r="43" spans="1:3" s="15" customFormat="1" ht="12.75">
      <c r="A43" s="26" t="s">
        <v>68</v>
      </c>
      <c r="B43" s="13" t="s">
        <v>69</v>
      </c>
      <c r="C43" s="30">
        <v>35814.9</v>
      </c>
    </row>
    <row r="44" spans="1:3" s="15" customFormat="1" ht="30" customHeight="1">
      <c r="A44" s="26" t="s">
        <v>70</v>
      </c>
      <c r="B44" s="13" t="s">
        <v>81</v>
      </c>
      <c r="C44" s="30">
        <v>621046.9</v>
      </c>
    </row>
    <row r="45" spans="1:3" s="15" customFormat="1" ht="0.75" customHeight="1" hidden="1">
      <c r="A45" s="26" t="s">
        <v>60</v>
      </c>
      <c r="B45" s="13" t="s">
        <v>57</v>
      </c>
      <c r="C45" s="30"/>
    </row>
    <row r="46" spans="1:3" s="15" customFormat="1" ht="12.75">
      <c r="A46" s="26" t="s">
        <v>71</v>
      </c>
      <c r="B46" s="13" t="s">
        <v>58</v>
      </c>
      <c r="C46" s="32">
        <v>629977.43</v>
      </c>
    </row>
    <row r="47" spans="1:3" s="12" customFormat="1" ht="18" customHeight="1">
      <c r="A47" s="24" t="s">
        <v>67</v>
      </c>
      <c r="B47" s="33" t="s">
        <v>82</v>
      </c>
      <c r="C47" s="32">
        <v>58959.2</v>
      </c>
    </row>
    <row r="48" spans="1:3" s="11" customFormat="1" ht="12.75">
      <c r="A48" s="24" t="s">
        <v>37</v>
      </c>
      <c r="B48" s="19"/>
      <c r="C48" s="32">
        <f>C40+C41</f>
        <v>1948854.46</v>
      </c>
    </row>
    <row r="49" spans="1:3" s="12" customFormat="1" ht="12.75">
      <c r="A49" s="27"/>
      <c r="B49" s="20"/>
      <c r="C49" s="29"/>
    </row>
    <row r="50" spans="1:3" s="12" customFormat="1" ht="12.75" customHeight="1">
      <c r="A50" s="38"/>
      <c r="B50" s="20"/>
      <c r="C50" s="29"/>
    </row>
    <row r="51" spans="1:3" s="12" customFormat="1" ht="12.75">
      <c r="A51" s="38"/>
      <c r="B51" s="20"/>
      <c r="C51" s="29"/>
    </row>
    <row r="52" spans="1:3" s="12" customFormat="1" ht="12.75">
      <c r="A52" s="38"/>
      <c r="B52" s="20"/>
      <c r="C52" s="29"/>
    </row>
    <row r="53" spans="1:3" s="12" customFormat="1" ht="12.75">
      <c r="A53" s="38"/>
      <c r="B53" s="20"/>
      <c r="C53" s="29"/>
    </row>
    <row r="54" spans="1:3" s="12" customFormat="1" ht="12.75">
      <c r="A54" s="38"/>
      <c r="B54" s="20"/>
      <c r="C54" s="29"/>
    </row>
    <row r="55" spans="1:3" s="12" customFormat="1" ht="12.75">
      <c r="A55" s="38"/>
      <c r="B55" s="20"/>
      <c r="C55" s="29"/>
    </row>
    <row r="56" spans="1:3" s="12" customFormat="1" ht="12.75">
      <c r="A56" s="38"/>
      <c r="B56" s="20"/>
      <c r="C56" s="29"/>
    </row>
    <row r="57" ht="12.75">
      <c r="A57" s="38"/>
    </row>
  </sheetData>
  <sheetProtection/>
  <mergeCells count="3">
    <mergeCell ref="A8:C8"/>
    <mergeCell ref="A9:C9"/>
    <mergeCell ref="A50:A57"/>
  </mergeCells>
  <printOptions/>
  <pageMargins left="0.7480314960629921" right="0.5905511811023623" top="0.1968503937007874" bottom="0.2362204724409449" header="0.2755905511811024" footer="0.2362204724409449"/>
  <pageSetup fitToHeight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leni-gulsina-fo</cp:lastModifiedBy>
  <cp:lastPrinted>2021-11-08T10:44:37Z</cp:lastPrinted>
  <dcterms:created xsi:type="dcterms:W3CDTF">2004-12-13T08:02:25Z</dcterms:created>
  <dcterms:modified xsi:type="dcterms:W3CDTF">2021-11-26T11:55:17Z</dcterms:modified>
  <cp:category/>
  <cp:version/>
  <cp:contentType/>
  <cp:contentStatus/>
</cp:coreProperties>
</file>