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6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<sst xmlns="http://schemas.openxmlformats.org/spreadsheetml/2006/main" count="78" uniqueCount="48">
  <si>
    <t>Дотации</t>
  </si>
  <si>
    <t>наименование поселений</t>
  </si>
  <si>
    <t>всего</t>
  </si>
  <si>
    <t>Глазовское сельское поселение</t>
  </si>
  <si>
    <t>Зай-Каратайское сельское поселение</t>
  </si>
  <si>
    <t>Зеленорощинское сельское поселение</t>
  </si>
  <si>
    <t>Ивановское сельское поселение</t>
  </si>
  <si>
    <t>Каркалинское сельское поселение</t>
  </si>
  <si>
    <t>Кармалкинское сельское поселение</t>
  </si>
  <si>
    <t>Керлигачское сельское поселение</t>
  </si>
  <si>
    <t>Куакбашское сельское поселение</t>
  </si>
  <si>
    <t>Мичуринское сельское поселение</t>
  </si>
  <si>
    <t>Мукмин-Каратайское сельское поселение</t>
  </si>
  <si>
    <t>Новоиштерякское сельское поселение</t>
  </si>
  <si>
    <t>Новочершилинское сельское поселение</t>
  </si>
  <si>
    <t>Письмянское сельское поселение</t>
  </si>
  <si>
    <t>Сарабикуловское сельское поселение</t>
  </si>
  <si>
    <t>Староиштерякское сельское поселение</t>
  </si>
  <si>
    <t>Старокувакское сельское поселение</t>
  </si>
  <si>
    <t>Старошугуровское сельское поселение</t>
  </si>
  <si>
    <t>Сугушлинское сельское поселение</t>
  </si>
  <si>
    <t>Тимяшевское сельское поселение</t>
  </si>
  <si>
    <t>Туктарово-Урдалинское сельское поселение</t>
  </si>
  <si>
    <t>Урмышлинское сельское поселение</t>
  </si>
  <si>
    <t>Шугуровское сельское поселение</t>
  </si>
  <si>
    <t>Федотовское сельское поселение</t>
  </si>
  <si>
    <t>бюджетам поселения из районного фонда сбалансированности поселений</t>
  </si>
  <si>
    <t>Нижнечершилинское сельское поселение</t>
  </si>
  <si>
    <t>итого</t>
  </si>
  <si>
    <t xml:space="preserve"> </t>
  </si>
  <si>
    <t>на 2007 год</t>
  </si>
  <si>
    <t xml:space="preserve">                                                 рублях</t>
  </si>
  <si>
    <t xml:space="preserve">к решению  Совета Лениногорского </t>
  </si>
  <si>
    <t>муниципального района Республики Татарстан</t>
  </si>
  <si>
    <t>Приложение  № 10</t>
  </si>
  <si>
    <t>от  15 декабря 2006 года     №80</t>
  </si>
  <si>
    <t>г.Лениногорск</t>
  </si>
  <si>
    <t>таблица3</t>
  </si>
  <si>
    <t>в том числе</t>
  </si>
  <si>
    <t>за счет субвенций на осуществление государственных полномочий РТ по расчету и предоставлению дотаций бюджетам городских и сельских поселений</t>
  </si>
  <si>
    <t xml:space="preserve"> за счет  субсидий в целях софинансирования расходных обязательств по выравниванию уровня бюджетной обеспеченности</t>
  </si>
  <si>
    <t xml:space="preserve">  ( тыс. рублей)</t>
  </si>
  <si>
    <t>за счет средств местного бюджета муниципального района</t>
  </si>
  <si>
    <t>бюджетам поселений на выравнивание бюджетной обеспеченности поселений</t>
  </si>
  <si>
    <t>на   2024 год</t>
  </si>
  <si>
    <t>Приложение  № 8</t>
  </si>
  <si>
    <t>№№</t>
  </si>
  <si>
    <t>от " 16  "  декабря 2021 года    № 75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</si>
</sst>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&quot;р.&quot;"/>
    <numFmt numFmtId="179" formatCode="#,##0.0"/>
  </numFmts>
  <fonts count="4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79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3.375" style="0" customWidth="1"/>
    <col min="2" max="2" width="37.50390625" style="0" customWidth="1"/>
    <col min="3" max="3" width="13.625" style="0" customWidth="1"/>
    <col min="4" max="4" width="16.875" style="0" customWidth="1"/>
    <col min="5" max="5" width="17.50390625" style="0" customWidth="1"/>
    <col min="6" max="6" width="13.00390625" style="0" customWidth="1"/>
  </cols>
  <sheetData>
    <row r="1" spans="5:6" ht="12.75">
      <c r="E1" s="26" t="s">
        <v>45</v>
      </c>
      <c r="F1" s="26"/>
    </row>
    <row r="2" spans="5:6" ht="12.75">
      <c r="E2" s="18"/>
      <c r="F2" s="18" t="s">
        <v>32</v>
      </c>
    </row>
    <row r="3" spans="5:6" ht="12.75">
      <c r="E3" s="18"/>
      <c r="F3" s="18" t="s">
        <v>33</v>
      </c>
    </row>
    <row r="4" spans="5:6" ht="12.75">
      <c r="E4" s="18"/>
      <c r="F4" s="18" t="s">
        <v>47</v>
      </c>
    </row>
    <row r="5" spans="5:6" ht="12.75">
      <c r="E5" s="18"/>
      <c r="F5" s="19" t="s">
        <v>37</v>
      </c>
    </row>
    <row r="6" spans="3:4" ht="12.75">
      <c r="C6" s="18"/>
      <c r="D6" s="19"/>
    </row>
    <row r="7" spans="2:6" ht="15">
      <c r="B7" s="28" t="s">
        <v>0</v>
      </c>
      <c r="C7" s="28"/>
      <c r="D7" s="28"/>
      <c r="E7" s="29"/>
      <c r="F7" s="29"/>
    </row>
    <row r="8" spans="2:6" ht="12.75">
      <c r="B8" s="27" t="s">
        <v>43</v>
      </c>
      <c r="C8" s="27"/>
      <c r="D8" s="27"/>
      <c r="E8" s="29"/>
      <c r="F8" s="29"/>
    </row>
    <row r="9" spans="2:4" ht="12.75">
      <c r="B9" s="27"/>
      <c r="C9" s="27"/>
      <c r="D9" s="27"/>
    </row>
    <row r="10" spans="2:6" ht="12.75">
      <c r="B10" s="30" t="s">
        <v>44</v>
      </c>
      <c r="C10" s="30"/>
      <c r="D10" s="30"/>
      <c r="E10" s="29"/>
      <c r="F10" s="29"/>
    </row>
    <row r="11" ht="12.75">
      <c r="F11" s="18" t="s">
        <v>41</v>
      </c>
    </row>
    <row r="12" spans="1:6" ht="12.75">
      <c r="A12" s="31" t="s">
        <v>46</v>
      </c>
      <c r="B12" s="31" t="s">
        <v>1</v>
      </c>
      <c r="C12" s="31" t="s">
        <v>2</v>
      </c>
      <c r="D12" s="33" t="s">
        <v>38</v>
      </c>
      <c r="E12" s="34"/>
      <c r="F12" s="34"/>
    </row>
    <row r="13" spans="1:6" ht="12.75" customHeight="1">
      <c r="A13" s="32"/>
      <c r="B13" s="32"/>
      <c r="C13" s="32"/>
      <c r="D13" s="35" t="s">
        <v>39</v>
      </c>
      <c r="E13" s="37" t="s">
        <v>40</v>
      </c>
      <c r="F13" s="37" t="s">
        <v>42</v>
      </c>
    </row>
    <row r="14" spans="1:6" ht="12.75">
      <c r="A14" s="32"/>
      <c r="B14" s="32"/>
      <c r="C14" s="32"/>
      <c r="D14" s="36"/>
      <c r="E14" s="38"/>
      <c r="F14" s="38"/>
    </row>
    <row r="15" spans="1:6" ht="136.5" customHeight="1">
      <c r="A15" s="32"/>
      <c r="B15" s="32"/>
      <c r="C15" s="32"/>
      <c r="D15" s="37"/>
      <c r="E15" s="38"/>
      <c r="F15" s="38"/>
    </row>
    <row r="16" spans="1:8" ht="12.75">
      <c r="A16" s="2">
        <v>1</v>
      </c>
      <c r="B16" s="2" t="s">
        <v>3</v>
      </c>
      <c r="C16" s="24">
        <f>D16+E16+F16</f>
        <v>1630.7</v>
      </c>
      <c r="D16" s="24">
        <v>2.7</v>
      </c>
      <c r="E16" s="21">
        <v>1611.72</v>
      </c>
      <c r="F16" s="21">
        <v>16.28</v>
      </c>
      <c r="G16" s="20"/>
      <c r="H16" s="23"/>
    </row>
    <row r="17" spans="1:8" ht="12.75">
      <c r="A17" s="2">
        <v>2</v>
      </c>
      <c r="B17" s="9" t="s">
        <v>4</v>
      </c>
      <c r="C17" s="24"/>
      <c r="D17" s="24"/>
      <c r="E17" s="21"/>
      <c r="F17" s="21"/>
      <c r="G17" s="20"/>
      <c r="H17" s="23"/>
    </row>
    <row r="18" spans="1:8" ht="12.75">
      <c r="A18" s="2">
        <v>3</v>
      </c>
      <c r="B18" s="2" t="s">
        <v>5</v>
      </c>
      <c r="C18" s="24">
        <f aca="true" t="shared" si="0" ref="C18:C40">D18+E18+F18</f>
        <v>453.38</v>
      </c>
      <c r="D18" s="24"/>
      <c r="E18" s="21">
        <v>448.85</v>
      </c>
      <c r="F18" s="21">
        <v>4.53</v>
      </c>
      <c r="G18" s="20"/>
      <c r="H18" s="23"/>
    </row>
    <row r="19" spans="1:8" ht="12.75">
      <c r="A19" s="2">
        <v>4</v>
      </c>
      <c r="B19" s="2" t="s">
        <v>6</v>
      </c>
      <c r="C19" s="24">
        <f t="shared" si="0"/>
        <v>2612.45</v>
      </c>
      <c r="D19" s="24">
        <v>8.5</v>
      </c>
      <c r="E19" s="21">
        <v>2577.91</v>
      </c>
      <c r="F19" s="21">
        <v>26.04</v>
      </c>
      <c r="G19" s="20"/>
      <c r="H19" s="23"/>
    </row>
    <row r="20" spans="1:8" ht="12.75">
      <c r="A20" s="2">
        <v>5</v>
      </c>
      <c r="B20" s="2" t="s">
        <v>8</v>
      </c>
      <c r="C20" s="24"/>
      <c r="D20" s="24"/>
      <c r="E20" s="21"/>
      <c r="F20" s="21"/>
      <c r="G20" s="20"/>
      <c r="H20" s="23"/>
    </row>
    <row r="21" spans="1:8" ht="12.75">
      <c r="A21" s="2">
        <v>6</v>
      </c>
      <c r="B21" s="2" t="s">
        <v>7</v>
      </c>
      <c r="C21" s="24">
        <f t="shared" si="0"/>
        <v>7.1</v>
      </c>
      <c r="D21" s="24">
        <v>7.1</v>
      </c>
      <c r="E21" s="21"/>
      <c r="F21" s="21"/>
      <c r="G21" s="20"/>
      <c r="H21" s="23"/>
    </row>
    <row r="22" spans="1:8" ht="12.75">
      <c r="A22" s="2">
        <v>7</v>
      </c>
      <c r="B22" s="2" t="s">
        <v>9</v>
      </c>
      <c r="C22" s="24">
        <f t="shared" si="0"/>
        <v>524.1</v>
      </c>
      <c r="D22" s="24"/>
      <c r="E22" s="21">
        <v>518.86</v>
      </c>
      <c r="F22" s="21">
        <v>5.24</v>
      </c>
      <c r="G22" s="20"/>
      <c r="H22" s="23"/>
    </row>
    <row r="23" spans="1:8" ht="12.75">
      <c r="A23" s="2">
        <v>8</v>
      </c>
      <c r="B23" s="2" t="s">
        <v>10</v>
      </c>
      <c r="C23" s="24"/>
      <c r="D23" s="24"/>
      <c r="E23" s="21"/>
      <c r="F23" s="21"/>
      <c r="G23" s="20"/>
      <c r="H23" s="23"/>
    </row>
    <row r="24" spans="1:8" ht="12.75">
      <c r="A24" s="2">
        <v>9</v>
      </c>
      <c r="B24" s="2" t="s">
        <v>11</v>
      </c>
      <c r="C24" s="24">
        <f t="shared" si="0"/>
        <v>2514.14</v>
      </c>
      <c r="D24" s="24"/>
      <c r="E24" s="21">
        <v>2489</v>
      </c>
      <c r="F24" s="21">
        <v>25.14</v>
      </c>
      <c r="G24" s="20"/>
      <c r="H24" s="23"/>
    </row>
    <row r="25" spans="1:8" ht="12.75">
      <c r="A25" s="2">
        <v>10</v>
      </c>
      <c r="B25" s="2" t="s">
        <v>12</v>
      </c>
      <c r="C25" s="24"/>
      <c r="D25" s="24"/>
      <c r="E25" s="21"/>
      <c r="F25" s="21"/>
      <c r="G25" s="20"/>
      <c r="H25" s="23"/>
    </row>
    <row r="26" spans="1:8" ht="12.75">
      <c r="A26" s="2">
        <v>11</v>
      </c>
      <c r="B26" s="2" t="s">
        <v>27</v>
      </c>
      <c r="C26" s="24"/>
      <c r="D26" s="24"/>
      <c r="E26" s="21"/>
      <c r="F26" s="21"/>
      <c r="G26" s="20"/>
      <c r="H26" s="23"/>
    </row>
    <row r="27" spans="1:8" ht="12.75">
      <c r="A27" s="2">
        <v>12</v>
      </c>
      <c r="B27" s="2" t="s">
        <v>13</v>
      </c>
      <c r="C27" s="24">
        <f t="shared" si="0"/>
        <v>2040.2999999999997</v>
      </c>
      <c r="D27" s="24">
        <v>5.1</v>
      </c>
      <c r="E27" s="21">
        <v>2014.85</v>
      </c>
      <c r="F27" s="21">
        <v>20.35</v>
      </c>
      <c r="G27" s="20"/>
      <c r="H27" s="23"/>
    </row>
    <row r="28" spans="1:8" ht="12.75">
      <c r="A28" s="2">
        <v>13</v>
      </c>
      <c r="B28" s="2" t="s">
        <v>14</v>
      </c>
      <c r="C28" s="24"/>
      <c r="D28" s="24"/>
      <c r="E28" s="21"/>
      <c r="F28" s="21"/>
      <c r="G28" s="20"/>
      <c r="H28" s="23"/>
    </row>
    <row r="29" spans="1:8" ht="12.75">
      <c r="A29" s="2">
        <v>14</v>
      </c>
      <c r="B29" s="2" t="s">
        <v>15</v>
      </c>
      <c r="C29" s="24"/>
      <c r="D29" s="24"/>
      <c r="E29" s="21"/>
      <c r="F29" s="21"/>
      <c r="G29" s="20"/>
      <c r="H29" s="23"/>
    </row>
    <row r="30" spans="1:8" ht="12.75">
      <c r="A30" s="2">
        <v>15</v>
      </c>
      <c r="B30" s="2" t="s">
        <v>16</v>
      </c>
      <c r="C30" s="24">
        <f t="shared" si="0"/>
        <v>2146.12</v>
      </c>
      <c r="D30" s="24">
        <v>5.2</v>
      </c>
      <c r="E30" s="21">
        <v>2119.51</v>
      </c>
      <c r="F30" s="21">
        <v>21.41</v>
      </c>
      <c r="G30" s="20"/>
      <c r="H30" s="23"/>
    </row>
    <row r="31" spans="1:8" ht="12.75">
      <c r="A31" s="2">
        <v>16</v>
      </c>
      <c r="B31" s="2" t="s">
        <v>18</v>
      </c>
      <c r="C31" s="24">
        <f t="shared" si="0"/>
        <v>7.9</v>
      </c>
      <c r="D31" s="24">
        <v>7.9</v>
      </c>
      <c r="E31" s="21"/>
      <c r="F31" s="21"/>
      <c r="G31" s="20"/>
      <c r="H31" s="23"/>
    </row>
    <row r="32" spans="1:8" ht="12.75">
      <c r="A32" s="2">
        <v>17</v>
      </c>
      <c r="B32" s="2" t="s">
        <v>17</v>
      </c>
      <c r="C32" s="24">
        <f t="shared" si="0"/>
        <v>482.60999999999996</v>
      </c>
      <c r="D32" s="24"/>
      <c r="E32" s="21">
        <v>477.78</v>
      </c>
      <c r="F32" s="21">
        <v>4.83</v>
      </c>
      <c r="G32" s="20"/>
      <c r="H32" s="23"/>
    </row>
    <row r="33" spans="1:8" ht="12.75">
      <c r="A33" s="2">
        <v>18</v>
      </c>
      <c r="B33" s="2" t="s">
        <v>19</v>
      </c>
      <c r="C33" s="24"/>
      <c r="D33" s="24"/>
      <c r="E33" s="21"/>
      <c r="F33" s="21"/>
      <c r="G33" s="20"/>
      <c r="H33" s="23"/>
    </row>
    <row r="34" spans="1:8" ht="12.75">
      <c r="A34" s="2">
        <v>19</v>
      </c>
      <c r="B34" s="2" t="s">
        <v>20</v>
      </c>
      <c r="C34" s="24">
        <f t="shared" si="0"/>
        <v>2138.39</v>
      </c>
      <c r="D34" s="24">
        <v>6.7</v>
      </c>
      <c r="E34" s="21">
        <v>2110.37</v>
      </c>
      <c r="F34" s="21">
        <v>21.32</v>
      </c>
      <c r="G34" s="20"/>
      <c r="H34" s="23"/>
    </row>
    <row r="35" spans="1:8" ht="12.75">
      <c r="A35" s="2">
        <v>20</v>
      </c>
      <c r="B35" s="2" t="s">
        <v>21</v>
      </c>
      <c r="C35" s="24">
        <f t="shared" si="0"/>
        <v>22.5</v>
      </c>
      <c r="D35" s="24">
        <v>22.5</v>
      </c>
      <c r="E35" s="21"/>
      <c r="F35" s="21"/>
      <c r="G35" s="20"/>
      <c r="H35" s="23"/>
    </row>
    <row r="36" spans="1:8" ht="12.75">
      <c r="A36" s="2">
        <v>21</v>
      </c>
      <c r="B36" s="2" t="s">
        <v>22</v>
      </c>
      <c r="C36" s="24">
        <f t="shared" si="0"/>
        <v>2862.8199999999997</v>
      </c>
      <c r="D36" s="24">
        <v>5</v>
      </c>
      <c r="E36" s="21">
        <v>2829.24</v>
      </c>
      <c r="F36" s="21">
        <v>28.58</v>
      </c>
      <c r="G36" s="20"/>
      <c r="H36" s="23"/>
    </row>
    <row r="37" spans="1:8" ht="12.75">
      <c r="A37" s="2">
        <v>22</v>
      </c>
      <c r="B37" s="2" t="s">
        <v>23</v>
      </c>
      <c r="C37" s="24"/>
      <c r="D37" s="24"/>
      <c r="E37" s="21"/>
      <c r="F37" s="21"/>
      <c r="G37" s="20"/>
      <c r="H37" s="23"/>
    </row>
    <row r="38" spans="1:8" ht="12.75">
      <c r="A38" s="2">
        <v>23</v>
      </c>
      <c r="B38" s="2" t="s">
        <v>25</v>
      </c>
      <c r="C38" s="24"/>
      <c r="D38" s="24"/>
      <c r="E38" s="21"/>
      <c r="F38" s="21"/>
      <c r="G38" s="20"/>
      <c r="H38" s="23"/>
    </row>
    <row r="39" spans="1:8" ht="12.75">
      <c r="A39" s="2">
        <v>24</v>
      </c>
      <c r="B39" s="2" t="s">
        <v>24</v>
      </c>
      <c r="C39" s="24">
        <f t="shared" si="0"/>
        <v>1016.0999999999999</v>
      </c>
      <c r="D39" s="24">
        <v>17.3</v>
      </c>
      <c r="E39" s="21">
        <v>988.81</v>
      </c>
      <c r="F39" s="21">
        <v>9.99</v>
      </c>
      <c r="G39" s="20"/>
      <c r="H39" s="23"/>
    </row>
    <row r="40" spans="1:6" ht="12.75">
      <c r="A40" s="2">
        <v>25</v>
      </c>
      <c r="B40" s="2" t="s">
        <v>36</v>
      </c>
      <c r="C40" s="24">
        <f t="shared" si="0"/>
        <v>3621.7</v>
      </c>
      <c r="D40" s="24">
        <v>3621.7</v>
      </c>
      <c r="E40" s="21"/>
      <c r="F40" s="21"/>
    </row>
    <row r="41" spans="1:8" ht="12.75">
      <c r="A41" s="2"/>
      <c r="B41" s="12" t="s">
        <v>28</v>
      </c>
      <c r="C41" s="25">
        <f>SUM(C16:C40)</f>
        <v>22080.31</v>
      </c>
      <c r="D41" s="25">
        <f>SUM(D16:D40)</f>
        <v>3709.7</v>
      </c>
      <c r="E41" s="22">
        <f>SUM(E16:E40)</f>
        <v>18186.899999999998</v>
      </c>
      <c r="F41" s="22">
        <f>SUM(F16:F40)</f>
        <v>183.71000000000004</v>
      </c>
      <c r="H41" s="20"/>
    </row>
    <row r="44" ht="12.75">
      <c r="E44" s="23"/>
    </row>
    <row r="45" s="14" customFormat="1" ht="12.75"/>
  </sheetData>
  <sheetProtection/>
  <mergeCells count="12">
    <mergeCell ref="A12:A15"/>
    <mergeCell ref="E13:E15"/>
    <mergeCell ref="F13:F15"/>
    <mergeCell ref="E1:F1"/>
    <mergeCell ref="B9:D9"/>
    <mergeCell ref="B7:F7"/>
    <mergeCell ref="B8:F8"/>
    <mergeCell ref="B10:F10"/>
    <mergeCell ref="B12:B15"/>
    <mergeCell ref="C12:C15"/>
    <mergeCell ref="D12:F12"/>
    <mergeCell ref="D13:D15"/>
  </mergeCells>
  <printOptions/>
  <pageMargins left="0.5905511811023623" right="0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8.00390625" style="0" customWidth="1"/>
    <col min="2" max="2" width="38.125" style="0" customWidth="1"/>
  </cols>
  <sheetData>
    <row r="1" spans="2:3" ht="12.75">
      <c r="B1" s="13" t="s">
        <v>34</v>
      </c>
      <c r="C1" s="17"/>
    </row>
    <row r="2" ht="12.75">
      <c r="B2" t="s">
        <v>32</v>
      </c>
    </row>
    <row r="3" ht="12.75">
      <c r="B3" s="16" t="s">
        <v>33</v>
      </c>
    </row>
    <row r="4" ht="12.75">
      <c r="B4" t="s">
        <v>35</v>
      </c>
    </row>
    <row r="6" spans="1:2" ht="15">
      <c r="A6" s="28" t="s">
        <v>0</v>
      </c>
      <c r="B6" s="28"/>
    </row>
    <row r="7" spans="1:2" ht="12.75">
      <c r="A7" s="30" t="s">
        <v>26</v>
      </c>
      <c r="B7" s="30"/>
    </row>
    <row r="8" spans="1:2" ht="12.75">
      <c r="A8" s="30" t="s">
        <v>30</v>
      </c>
      <c r="B8" s="30"/>
    </row>
    <row r="10" ht="13.5" thickBot="1">
      <c r="B10" t="s">
        <v>31</v>
      </c>
    </row>
    <row r="11" spans="1:2" ht="12.75">
      <c r="A11" s="5" t="s">
        <v>1</v>
      </c>
      <c r="B11" s="6" t="s">
        <v>2</v>
      </c>
    </row>
    <row r="12" spans="1:2" ht="13.5" thickBot="1">
      <c r="A12" s="7"/>
      <c r="B12" s="8"/>
    </row>
    <row r="13" spans="1:2" ht="12.75">
      <c r="A13" s="3"/>
      <c r="B13" s="4"/>
    </row>
    <row r="14" spans="1:2" ht="12.75">
      <c r="A14" s="2" t="s">
        <v>3</v>
      </c>
      <c r="B14" s="15">
        <v>52100</v>
      </c>
    </row>
    <row r="15" spans="1:2" ht="12.75">
      <c r="A15" s="2" t="s">
        <v>4</v>
      </c>
      <c r="B15" s="15">
        <v>843100</v>
      </c>
    </row>
    <row r="16" spans="1:2" ht="12.75">
      <c r="A16" s="2" t="s">
        <v>5</v>
      </c>
      <c r="B16" s="15">
        <v>499400</v>
      </c>
    </row>
    <row r="17" spans="1:2" ht="12.75">
      <c r="A17" s="2" t="s">
        <v>6</v>
      </c>
      <c r="B17" s="1">
        <v>471400</v>
      </c>
    </row>
    <row r="18" spans="1:2" ht="12.75">
      <c r="A18" s="2" t="s">
        <v>8</v>
      </c>
      <c r="B18" s="1">
        <v>97600</v>
      </c>
    </row>
    <row r="19" spans="1:2" ht="12.75">
      <c r="A19" s="2" t="s">
        <v>7</v>
      </c>
      <c r="B19" s="15">
        <v>441800</v>
      </c>
    </row>
    <row r="20" spans="1:2" ht="12.75">
      <c r="A20" s="2" t="s">
        <v>9</v>
      </c>
      <c r="B20" s="1">
        <v>200800</v>
      </c>
    </row>
    <row r="21" spans="1:2" ht="12.75">
      <c r="A21" s="2" t="s">
        <v>10</v>
      </c>
      <c r="B21" s="1">
        <v>558900</v>
      </c>
    </row>
    <row r="22" spans="1:2" ht="12.75">
      <c r="A22" s="2" t="s">
        <v>11</v>
      </c>
      <c r="B22" s="1">
        <v>246500</v>
      </c>
    </row>
    <row r="23" spans="1:2" ht="12.75">
      <c r="A23" s="2" t="s">
        <v>12</v>
      </c>
      <c r="B23" s="15">
        <v>16000</v>
      </c>
    </row>
    <row r="24" spans="1:2" ht="12.75">
      <c r="A24" s="2" t="s">
        <v>27</v>
      </c>
      <c r="B24" s="1">
        <v>609800</v>
      </c>
    </row>
    <row r="25" spans="1:2" ht="12.75">
      <c r="A25" s="2" t="s">
        <v>13</v>
      </c>
      <c r="B25" s="1">
        <v>277200</v>
      </c>
    </row>
    <row r="26" spans="1:2" ht="12.75">
      <c r="A26" s="2" t="s">
        <v>14</v>
      </c>
      <c r="B26" s="1">
        <v>0</v>
      </c>
    </row>
    <row r="27" spans="1:2" ht="12.75">
      <c r="A27" s="2" t="s">
        <v>15</v>
      </c>
      <c r="B27" s="1">
        <v>969200</v>
      </c>
    </row>
    <row r="28" spans="1:2" ht="12.75">
      <c r="A28" s="2" t="s">
        <v>16</v>
      </c>
      <c r="B28" s="1">
        <v>309300</v>
      </c>
    </row>
    <row r="29" spans="1:2" ht="12.75">
      <c r="A29" s="2" t="s">
        <v>18</v>
      </c>
      <c r="B29" s="1">
        <v>626600</v>
      </c>
    </row>
    <row r="30" spans="1:2" ht="12.75">
      <c r="A30" s="2" t="s">
        <v>17</v>
      </c>
      <c r="B30" s="15">
        <v>657400</v>
      </c>
    </row>
    <row r="31" spans="1:2" ht="12.75">
      <c r="A31" s="2" t="s">
        <v>19</v>
      </c>
      <c r="B31" s="1">
        <v>569500</v>
      </c>
    </row>
    <row r="32" spans="1:2" ht="12.75">
      <c r="A32" s="2" t="s">
        <v>20</v>
      </c>
      <c r="B32" s="1">
        <v>307000</v>
      </c>
    </row>
    <row r="33" spans="1:2" ht="12.75">
      <c r="A33" s="2" t="s">
        <v>21</v>
      </c>
      <c r="B33" s="1">
        <v>2133900</v>
      </c>
    </row>
    <row r="34" spans="1:2" ht="12.75">
      <c r="A34" s="2" t="s">
        <v>22</v>
      </c>
      <c r="B34" s="1">
        <v>382500</v>
      </c>
    </row>
    <row r="35" spans="1:2" ht="12.75">
      <c r="A35" s="2" t="s">
        <v>23</v>
      </c>
      <c r="B35" s="1">
        <v>188800</v>
      </c>
    </row>
    <row r="36" spans="1:2" ht="12.75">
      <c r="A36" s="2" t="s">
        <v>25</v>
      </c>
      <c r="B36" s="1">
        <v>195400</v>
      </c>
    </row>
    <row r="37" spans="1:2" ht="12.75">
      <c r="A37" s="2" t="s">
        <v>24</v>
      </c>
      <c r="B37" s="1">
        <v>1424600</v>
      </c>
    </row>
    <row r="38" spans="1:2" ht="12.75">
      <c r="A38" s="11" t="s">
        <v>28</v>
      </c>
      <c r="B38" s="10">
        <f>SUM(B13:B37)</f>
        <v>12078800</v>
      </c>
    </row>
    <row r="42" ht="12.75">
      <c r="B42" t="s">
        <v>29</v>
      </c>
    </row>
    <row r="43" spans="1:3" ht="12.75">
      <c r="A43" s="14"/>
      <c r="B43" s="14"/>
      <c r="C43" s="14"/>
    </row>
  </sheetData>
  <sheetProtection/>
  <mergeCells count="3">
    <mergeCell ref="A6:B6"/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Отдел ОМС</cp:lastModifiedBy>
  <cp:lastPrinted>2021-11-09T07:17:08Z</cp:lastPrinted>
  <dcterms:created xsi:type="dcterms:W3CDTF">2005-11-15T06:08:05Z</dcterms:created>
  <dcterms:modified xsi:type="dcterms:W3CDTF">2021-12-16T12:19:36Z</dcterms:modified>
  <cp:category/>
  <cp:version/>
  <cp:contentType/>
  <cp:contentStatus/>
</cp:coreProperties>
</file>